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cion\Desktop\MARIO DELGADO\"/>
    </mc:Choice>
  </mc:AlternateContent>
  <xr:revisionPtr revIDLastSave="0" documentId="13_ncr:1_{2979C795-B32B-4076-AD19-BC9CA590CD9F}" xr6:coauthVersionLast="45" xr6:coauthVersionMax="45" xr10:uidLastSave="{00000000-0000-0000-0000-000000000000}"/>
  <bookViews>
    <workbookView xWindow="-120" yWindow="-120" windowWidth="20730" windowHeight="11160" xr2:uid="{68012A52-D001-4293-990D-397B556F785F}"/>
  </bookViews>
  <sheets>
    <sheet name="CIVIL" sheetId="1" r:id="rId1"/>
  </sheets>
  <externalReferences>
    <externalReference r:id="rId2"/>
  </externalReferences>
  <definedNames>
    <definedName name="_xlnm._FilterDatabase" localSheetId="0" hidden="1">CIVIL!$A$8:$AI$81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1" i="1" l="1"/>
  <c r="U81" i="1" s="1"/>
  <c r="Q80" i="1"/>
  <c r="U80" i="1" s="1"/>
  <c r="Q79" i="1"/>
  <c r="U79" i="1" s="1"/>
  <c r="Q78" i="1"/>
  <c r="U78" i="1" s="1"/>
  <c r="Q77" i="1"/>
  <c r="U77" i="1" s="1"/>
  <c r="Q76" i="1"/>
  <c r="U76" i="1" s="1"/>
  <c r="Q75" i="1"/>
  <c r="U75" i="1" s="1"/>
  <c r="Q74" i="1"/>
  <c r="U74" i="1" s="1"/>
  <c r="Q73" i="1"/>
  <c r="U73" i="1" s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U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6885572-D51D-475C-B650-96142C685AD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1B1EB38-CB64-4114-838A-AD55746D165B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<sst xmlns="http://schemas.openxmlformats.org/spreadsheetml/2006/main" count="190" uniqueCount="54">
  <si>
    <t>FORMATO AIFT010 - Conciliación Cartera ERP – EBP</t>
  </si>
  <si>
    <t>EPS:</t>
  </si>
  <si>
    <t>IPS:</t>
  </si>
  <si>
    <t>HOSPITAL CIVIL DE IPIALES ESE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</si>
  <si>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</si>
  <si>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</si>
  <si>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</si>
  <si>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</si>
  <si>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</si>
  <si>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</si>
  <si>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</si>
  <si>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</si>
  <si>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</si>
  <si>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</si>
  <si>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</si>
  <si>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</si>
  <si>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</si>
  <si>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</si>
  <si>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</si>
  <si>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</si>
  <si>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</si>
  <si>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</si>
  <si>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</si>
  <si>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</si>
  <si>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</si>
  <si>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</si>
  <si>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</si>
  <si>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</si>
  <si>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</si>
  <si>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</si>
  <si>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</si>
  <si>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</si>
  <si>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</si>
  <si>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</si>
  <si>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</si>
  <si>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</si>
  <si>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</si>
  <si>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</si>
  <si>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</si>
  <si>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</si>
  <si>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</si>
  <si>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</si>
  <si>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</si>
  <si>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</si>
  <si>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PENDIENTE DE PAGO OK</t>
  </si>
  <si>
    <t>SALDO A FAVOR DE MALLAMAS</t>
  </si>
  <si>
    <t>PAGADA EN GIRO DE ABRIL Y MAYO DE 2020</t>
  </si>
  <si>
    <t>PAGO CONTRIBUTIVO ABRIL</t>
  </si>
  <si>
    <t>PAGADA EN GIRO DE MAYO DE 2020</t>
  </si>
  <si>
    <t>GLOSADO TOTAL</t>
  </si>
  <si>
    <t>SALDO PENDIENTE DE PAGO, DIFERENCIA POR GLOSA PENDIENTE DE CONCILIAR</t>
  </si>
  <si>
    <t>DEVUELTA</t>
  </si>
  <si>
    <t>SALDO PENDIENTE DE PAGO, DIFERENCIA POR GLOSA PENDIENTE DE CONCILIAR. DIFERENCIA EN EL VALOR INICIAL DE LA CUENTA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</si>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</sst>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dd/mm/yy;@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4" fillId="2" borderId="4" xfId="3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4" fontId="4" fillId="2" borderId="4" xfId="3" applyNumberFormat="1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right" vertical="center" wrapText="1"/>
    </xf>
    <xf numFmtId="3" fontId="4" fillId="3" borderId="4" xfId="1" applyNumberFormat="1" applyFont="1" applyFill="1" applyBorder="1" applyAlignment="1">
      <alignment horizontal="right" vertical="center" wrapText="1"/>
    </xf>
    <xf numFmtId="3" fontId="4" fillId="3" borderId="5" xfId="1" applyNumberFormat="1" applyFont="1" applyFill="1" applyBorder="1" applyAlignment="1">
      <alignment horizontal="right" vertical="center" wrapText="1"/>
    </xf>
    <xf numFmtId="164" fontId="4" fillId="3" borderId="6" xfId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1" fontId="5" fillId="0" borderId="6" xfId="0" applyNumberFormat="1" applyFont="1" applyBorder="1" applyAlignment="1">
      <alignment horizontal="center"/>
    </xf>
    <xf numFmtId="14" fontId="6" fillId="0" borderId="6" xfId="0" applyNumberFormat="1" applyFont="1" applyBorder="1"/>
    <xf numFmtId="165" fontId="6" fillId="0" borderId="6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right"/>
    </xf>
    <xf numFmtId="3" fontId="5" fillId="0" borderId="6" xfId="1" applyNumberFormat="1" applyFont="1" applyFill="1" applyBorder="1"/>
    <xf numFmtId="3" fontId="5" fillId="0" borderId="6" xfId="4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3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right"/>
    </xf>
    <xf numFmtId="3" fontId="6" fillId="0" borderId="6" xfId="1" applyNumberFormat="1" applyFont="1" applyFill="1" applyBorder="1" applyAlignment="1">
      <alignment horizontal="right"/>
    </xf>
    <xf numFmtId="0" fontId="6" fillId="0" borderId="6" xfId="0" applyFont="1" applyBorder="1"/>
    <xf numFmtId="0" fontId="6" fillId="0" borderId="0" xfId="0" applyFont="1"/>
    <xf numFmtId="3" fontId="7" fillId="0" borderId="6" xfId="2" applyNumberFormat="1" applyFont="1" applyFill="1" applyBorder="1" applyAlignment="1"/>
    <xf numFmtId="165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/>
    </xf>
    <xf numFmtId="14" fontId="6" fillId="0" borderId="6" xfId="0" applyNumberFormat="1" applyFont="1" applyBorder="1" applyAlignment="1">
      <alignment horizontal="center" vertical="center"/>
    </xf>
    <xf numFmtId="166" fontId="6" fillId="0" borderId="6" xfId="1" applyNumberFormat="1" applyFont="1" applyFill="1" applyBorder="1"/>
    <xf numFmtId="1" fontId="5" fillId="0" borderId="6" xfId="4" applyNumberFormat="1" applyFont="1" applyFill="1" applyBorder="1" applyAlignment="1">
      <alignment horizontal="center"/>
    </xf>
    <xf numFmtId="3" fontId="5" fillId="0" borderId="6" xfId="4" applyNumberFormat="1" applyFont="1" applyFill="1" applyBorder="1" applyAlignment="1">
      <alignment horizontal="center"/>
    </xf>
    <xf numFmtId="3" fontId="5" fillId="0" borderId="6" xfId="0" applyNumberFormat="1" applyFont="1" applyBorder="1"/>
    <xf numFmtId="3" fontId="6" fillId="0" borderId="6" xfId="4" applyNumberFormat="1" applyFont="1" applyFill="1" applyBorder="1"/>
  </cellXfs>
  <cellStyles count="5">
    <cellStyle name="Millares" xfId="1" builtinId="3"/>
    <cellStyle name="Millares [0]" xfId="2" builtinId="6"/>
    <cellStyle name="Millares 2" xfId="4" xr:uid="{D5D39686-BA1B-407C-865C-47F5D623361B}"/>
    <cellStyle name="Normal" xfId="0" builtinId="0"/>
    <cellStyle name="Normal 2 2" xfId="3" xr:uid="{B21F744D-A1F7-45DD-A52D-94F12623D3E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era/Desktop/CEEPORT/CARTERAS/NARI&#209;O/HOSPITAL%20CIVIL%20DE%20IPIALES/HOSPITAL%20CIVIL%20DE%20IPIALES%20ESE%20CART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"/>
      <sheetName val="POR CUENTA"/>
      <sheetName val="PAGO CONTRIBUTIVO ABRIL"/>
    </sheetNames>
    <sheetDataSet>
      <sheetData sheetId="0"/>
      <sheetData sheetId="1">
        <row r="1">
          <cell r="A1" t="str">
            <v xml:space="preserve">Nro Cta </v>
          </cell>
          <cell r="B1" t="str">
            <v>Radicado</v>
          </cell>
          <cell r="C1" t="str">
            <v>Regimen</v>
          </cell>
          <cell r="D1" t="str">
            <v>Modalidad</v>
          </cell>
          <cell r="E1" t="str">
            <v>Auditado</v>
          </cell>
          <cell r="F1" t="str">
            <v>Conciliado</v>
          </cell>
          <cell r="G1" t="str">
            <v>Carro Pagos2</v>
          </cell>
          <cell r="H1" t="str">
            <v>Máx. de Fecha Emison</v>
          </cell>
          <cell r="I1" t="str">
            <v>Máx. de Fecha  Radic.</v>
          </cell>
          <cell r="J1" t="str">
            <v>Suma de Vr factura</v>
          </cell>
          <cell r="K1" t="str">
            <v>Suma de Copago</v>
          </cell>
          <cell r="L1" t="str">
            <v>Suma de Cuota Moderadora</v>
          </cell>
          <cell r="M1" t="str">
            <v>Suma de Descuento</v>
          </cell>
          <cell r="N1" t="str">
            <v>Suma de Vr Glosa</v>
          </cell>
          <cell r="O1" t="str">
            <v>Suma de Vr Glosa Aceptada</v>
          </cell>
          <cell r="P1" t="str">
            <v>Suma de Valor Retencion</v>
          </cell>
          <cell r="Q1" t="str">
            <v>Suma de Valor Pagos</v>
          </cell>
          <cell r="R1" t="str">
            <v>Suma de Valor Pagos Con Retencion</v>
          </cell>
          <cell r="S1" t="str">
            <v>Suma de Descuento Tesoreria</v>
          </cell>
          <cell r="T1" t="str">
            <v>Suma de Ajuste x Cruce</v>
          </cell>
          <cell r="U1" t="str">
            <v>Suma de Saldo</v>
          </cell>
          <cell r="V1" t="str">
            <v>CIVIL</v>
          </cell>
        </row>
        <row r="2">
          <cell r="A2">
            <v>4760</v>
          </cell>
          <cell r="B2">
            <v>100503</v>
          </cell>
          <cell r="C2" t="str">
            <v>SUBSIDIADO</v>
          </cell>
          <cell r="D2" t="str">
            <v>Evento</v>
          </cell>
          <cell r="E2" t="str">
            <v>SI</v>
          </cell>
          <cell r="F2" t="str">
            <v>SI</v>
          </cell>
          <cell r="G2" t="str">
            <v>NO</v>
          </cell>
          <cell r="H2">
            <v>42640</v>
          </cell>
          <cell r="I2">
            <v>42657</v>
          </cell>
          <cell r="J2">
            <v>37816187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37816187</v>
          </cell>
          <cell r="R2">
            <v>37816187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4763</v>
          </cell>
          <cell r="B3">
            <v>100504</v>
          </cell>
          <cell r="C3" t="str">
            <v>SUBSIDIADO</v>
          </cell>
          <cell r="D3" t="str">
            <v>Evento</v>
          </cell>
          <cell r="E3" t="str">
            <v>SI</v>
          </cell>
          <cell r="F3" t="str">
            <v>SI</v>
          </cell>
          <cell r="G3" t="str">
            <v>NO</v>
          </cell>
          <cell r="H3">
            <v>42619</v>
          </cell>
          <cell r="I3">
            <v>42657</v>
          </cell>
          <cell r="J3">
            <v>30556785</v>
          </cell>
          <cell r="K3">
            <v>0</v>
          </cell>
          <cell r="L3">
            <v>0</v>
          </cell>
          <cell r="M3">
            <v>0</v>
          </cell>
          <cell r="N3">
            <v>75140</v>
          </cell>
          <cell r="O3">
            <v>75140</v>
          </cell>
          <cell r="P3">
            <v>0</v>
          </cell>
          <cell r="Q3">
            <v>30481645</v>
          </cell>
          <cell r="R3">
            <v>30481645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4968</v>
          </cell>
          <cell r="B4">
            <v>102586</v>
          </cell>
          <cell r="C4" t="str">
            <v>SUBSIDIADO</v>
          </cell>
          <cell r="D4" t="str">
            <v>(en blanco)</v>
          </cell>
          <cell r="E4" t="str">
            <v>NO</v>
          </cell>
          <cell r="F4" t="str">
            <v>NO</v>
          </cell>
          <cell r="G4" t="str">
            <v>NO</v>
          </cell>
          <cell r="H4">
            <v>42698</v>
          </cell>
          <cell r="I4">
            <v>42716</v>
          </cell>
          <cell r="J4">
            <v>96857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96857</v>
          </cell>
          <cell r="V4">
            <v>0</v>
          </cell>
        </row>
        <row r="5">
          <cell r="A5">
            <v>5001</v>
          </cell>
          <cell r="B5">
            <v>103726</v>
          </cell>
          <cell r="C5" t="str">
            <v>SUBSIDIADO</v>
          </cell>
          <cell r="D5" t="str">
            <v>Evento</v>
          </cell>
          <cell r="E5" t="str">
            <v>SI</v>
          </cell>
          <cell r="F5" t="str">
            <v>SI</v>
          </cell>
          <cell r="G5" t="str">
            <v>NO</v>
          </cell>
          <cell r="H5">
            <v>42735</v>
          </cell>
          <cell r="I5">
            <v>42755</v>
          </cell>
          <cell r="J5">
            <v>837331450</v>
          </cell>
          <cell r="K5">
            <v>258397</v>
          </cell>
          <cell r="L5">
            <v>0</v>
          </cell>
          <cell r="M5">
            <v>0</v>
          </cell>
          <cell r="N5">
            <v>84026852</v>
          </cell>
          <cell r="O5">
            <v>67072022.400000095</v>
          </cell>
          <cell r="P5">
            <v>0</v>
          </cell>
          <cell r="Q5">
            <v>788149310.62999964</v>
          </cell>
          <cell r="R5">
            <v>788149310.62999964</v>
          </cell>
          <cell r="S5">
            <v>0</v>
          </cell>
          <cell r="T5">
            <v>-18148280.029999945</v>
          </cell>
          <cell r="U5">
            <v>0</v>
          </cell>
          <cell r="V5">
            <v>0</v>
          </cell>
        </row>
        <row r="6">
          <cell r="A6">
            <v>5050</v>
          </cell>
          <cell r="B6">
            <v>104056</v>
          </cell>
          <cell r="C6" t="str">
            <v>CONTRIBUTIVO</v>
          </cell>
          <cell r="D6" t="str">
            <v>Evento</v>
          </cell>
          <cell r="E6" t="str">
            <v>SI</v>
          </cell>
          <cell r="F6" t="str">
            <v>SI</v>
          </cell>
          <cell r="G6" t="str">
            <v>NO</v>
          </cell>
          <cell r="H6">
            <v>42735</v>
          </cell>
          <cell r="I6">
            <v>42755</v>
          </cell>
          <cell r="J6">
            <v>16559763</v>
          </cell>
          <cell r="K6">
            <v>0</v>
          </cell>
          <cell r="L6">
            <v>91400</v>
          </cell>
          <cell r="M6">
            <v>0</v>
          </cell>
          <cell r="N6">
            <v>7325676</v>
          </cell>
          <cell r="O6">
            <v>6210024</v>
          </cell>
          <cell r="P6">
            <v>0</v>
          </cell>
          <cell r="Q6">
            <v>10261039</v>
          </cell>
          <cell r="R6">
            <v>10261039</v>
          </cell>
          <cell r="S6">
            <v>0</v>
          </cell>
          <cell r="T6">
            <v>0</v>
          </cell>
          <cell r="U6">
            <v>-2700</v>
          </cell>
          <cell r="V6">
            <v>-2700</v>
          </cell>
        </row>
        <row r="7">
          <cell r="A7">
            <v>5067</v>
          </cell>
          <cell r="B7">
            <v>103714</v>
          </cell>
          <cell r="C7" t="str">
            <v>SUBSIDIADO</v>
          </cell>
          <cell r="D7" t="str">
            <v>Evento</v>
          </cell>
          <cell r="E7" t="str">
            <v>SI</v>
          </cell>
          <cell r="F7" t="str">
            <v>SI</v>
          </cell>
          <cell r="G7" t="str">
            <v>NO</v>
          </cell>
          <cell r="H7">
            <v>42734</v>
          </cell>
          <cell r="I7">
            <v>42755</v>
          </cell>
          <cell r="J7">
            <v>4878860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4878861</v>
          </cell>
          <cell r="R7">
            <v>4878861</v>
          </cell>
          <cell r="S7">
            <v>0</v>
          </cell>
          <cell r="T7">
            <v>0</v>
          </cell>
          <cell r="U7">
            <v>-1</v>
          </cell>
          <cell r="V7">
            <v>0</v>
          </cell>
        </row>
        <row r="8">
          <cell r="A8">
            <v>5068</v>
          </cell>
          <cell r="B8">
            <v>103715</v>
          </cell>
          <cell r="C8" t="str">
            <v>SUBSIDIADO</v>
          </cell>
          <cell r="D8" t="str">
            <v>Evento</v>
          </cell>
          <cell r="E8" t="str">
            <v>SI</v>
          </cell>
          <cell r="F8" t="str">
            <v>SI</v>
          </cell>
          <cell r="G8" t="str">
            <v>NO</v>
          </cell>
          <cell r="H8">
            <v>42735</v>
          </cell>
          <cell r="I8">
            <v>42755</v>
          </cell>
          <cell r="J8">
            <v>10320684</v>
          </cell>
          <cell r="K8">
            <v>0</v>
          </cell>
          <cell r="L8">
            <v>0</v>
          </cell>
          <cell r="M8">
            <v>0</v>
          </cell>
          <cell r="N8">
            <v>517819</v>
          </cell>
          <cell r="O8">
            <v>116098</v>
          </cell>
          <cell r="P8">
            <v>0</v>
          </cell>
          <cell r="Q8">
            <v>10204586</v>
          </cell>
          <cell r="R8">
            <v>10204586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5069</v>
          </cell>
          <cell r="B9">
            <v>103718</v>
          </cell>
          <cell r="C9" t="str">
            <v>SUBSIDIADO</v>
          </cell>
          <cell r="D9" t="str">
            <v>Evento</v>
          </cell>
          <cell r="E9" t="str">
            <v>SI</v>
          </cell>
          <cell r="F9" t="str">
            <v>SI</v>
          </cell>
          <cell r="G9" t="str">
            <v>NO</v>
          </cell>
          <cell r="H9">
            <v>42734</v>
          </cell>
          <cell r="I9">
            <v>42755</v>
          </cell>
          <cell r="J9">
            <v>17312094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17312095</v>
          </cell>
          <cell r="R9">
            <v>17312095</v>
          </cell>
          <cell r="S9">
            <v>0</v>
          </cell>
          <cell r="T9">
            <v>0</v>
          </cell>
          <cell r="U9">
            <v>-1</v>
          </cell>
          <cell r="V9">
            <v>0</v>
          </cell>
        </row>
        <row r="10">
          <cell r="A10">
            <v>5070</v>
          </cell>
          <cell r="B10">
            <v>103719</v>
          </cell>
          <cell r="C10" t="str">
            <v>SUBSIDIADO</v>
          </cell>
          <cell r="D10" t="str">
            <v>Evento</v>
          </cell>
          <cell r="E10" t="str">
            <v>SI</v>
          </cell>
          <cell r="F10" t="str">
            <v>SI</v>
          </cell>
          <cell r="G10" t="str">
            <v>NO</v>
          </cell>
          <cell r="H10">
            <v>42674</v>
          </cell>
          <cell r="I10">
            <v>42755</v>
          </cell>
          <cell r="J10">
            <v>32435511</v>
          </cell>
          <cell r="K10">
            <v>0</v>
          </cell>
          <cell r="L10">
            <v>0</v>
          </cell>
          <cell r="M10">
            <v>0</v>
          </cell>
          <cell r="N10">
            <v>32435511</v>
          </cell>
          <cell r="O10">
            <v>1882135</v>
          </cell>
          <cell r="P10">
            <v>0</v>
          </cell>
          <cell r="Q10">
            <v>30553376</v>
          </cell>
          <cell r="R10">
            <v>30553376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5071</v>
          </cell>
          <cell r="B11">
            <v>103720</v>
          </cell>
          <cell r="C11" t="str">
            <v>SUBSIDIADO</v>
          </cell>
          <cell r="D11" t="str">
            <v>Evento</v>
          </cell>
          <cell r="E11" t="str">
            <v>SI</v>
          </cell>
          <cell r="F11" t="str">
            <v>SI</v>
          </cell>
          <cell r="G11" t="str">
            <v>NO</v>
          </cell>
          <cell r="H11">
            <v>42706</v>
          </cell>
          <cell r="I11">
            <v>42755</v>
          </cell>
          <cell r="J11">
            <v>29562211</v>
          </cell>
          <cell r="K11">
            <v>0</v>
          </cell>
          <cell r="L11">
            <v>0</v>
          </cell>
          <cell r="M11">
            <v>0</v>
          </cell>
          <cell r="N11">
            <v>399195</v>
          </cell>
          <cell r="O11">
            <v>390350</v>
          </cell>
          <cell r="P11">
            <v>0</v>
          </cell>
          <cell r="Q11">
            <v>29171862.5</v>
          </cell>
          <cell r="R11">
            <v>29171862.5</v>
          </cell>
          <cell r="S11">
            <v>0</v>
          </cell>
          <cell r="T11">
            <v>0</v>
          </cell>
          <cell r="U11">
            <v>-1.5</v>
          </cell>
          <cell r="V11">
            <v>0</v>
          </cell>
        </row>
        <row r="12">
          <cell r="A12">
            <v>5072</v>
          </cell>
          <cell r="B12">
            <v>103692</v>
          </cell>
          <cell r="C12" t="str">
            <v>SUBSIDIADO</v>
          </cell>
          <cell r="D12" t="str">
            <v>Evento</v>
          </cell>
          <cell r="E12" t="str">
            <v>SI</v>
          </cell>
          <cell r="F12" t="str">
            <v>SI</v>
          </cell>
          <cell r="G12" t="str">
            <v>NO</v>
          </cell>
          <cell r="H12">
            <v>42731</v>
          </cell>
          <cell r="I12">
            <v>42755</v>
          </cell>
          <cell r="J12">
            <v>13470173</v>
          </cell>
          <cell r="K12">
            <v>0</v>
          </cell>
          <cell r="L12">
            <v>0</v>
          </cell>
          <cell r="M12">
            <v>0</v>
          </cell>
          <cell r="N12">
            <v>277334</v>
          </cell>
          <cell r="O12">
            <v>124970</v>
          </cell>
          <cell r="P12">
            <v>0</v>
          </cell>
          <cell r="Q12">
            <v>13345203</v>
          </cell>
          <cell r="R12">
            <v>13345203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5073</v>
          </cell>
          <cell r="B13">
            <v>103691</v>
          </cell>
          <cell r="C13" t="str">
            <v>SUBSIDIADO</v>
          </cell>
          <cell r="D13" t="str">
            <v>Evento</v>
          </cell>
          <cell r="E13" t="str">
            <v>SI</v>
          </cell>
          <cell r="F13" t="str">
            <v>SI</v>
          </cell>
          <cell r="G13" t="str">
            <v>NO</v>
          </cell>
          <cell r="H13">
            <v>42636</v>
          </cell>
          <cell r="I13">
            <v>42755</v>
          </cell>
          <cell r="J13">
            <v>20700</v>
          </cell>
          <cell r="K13">
            <v>0</v>
          </cell>
          <cell r="L13">
            <v>0</v>
          </cell>
          <cell r="M13">
            <v>0</v>
          </cell>
          <cell r="N13">
            <v>4140</v>
          </cell>
          <cell r="O13">
            <v>4140</v>
          </cell>
          <cell r="P13">
            <v>0</v>
          </cell>
          <cell r="Q13">
            <v>16560</v>
          </cell>
          <cell r="R13">
            <v>16560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A14">
            <v>5074</v>
          </cell>
          <cell r="B14">
            <v>103712</v>
          </cell>
          <cell r="C14" t="str">
            <v>SUBSIDIADO</v>
          </cell>
          <cell r="D14" t="str">
            <v>Evento</v>
          </cell>
          <cell r="E14" t="str">
            <v>SI</v>
          </cell>
          <cell r="F14" t="str">
            <v>SI</v>
          </cell>
          <cell r="G14" t="str">
            <v>NO</v>
          </cell>
          <cell r="H14">
            <v>42730</v>
          </cell>
          <cell r="I14">
            <v>42755</v>
          </cell>
          <cell r="J14">
            <v>50651272</v>
          </cell>
          <cell r="K14">
            <v>0</v>
          </cell>
          <cell r="L14">
            <v>0</v>
          </cell>
          <cell r="M14">
            <v>0</v>
          </cell>
          <cell r="N14">
            <v>1202802</v>
          </cell>
          <cell r="O14">
            <v>590140</v>
          </cell>
          <cell r="P14">
            <v>0</v>
          </cell>
          <cell r="Q14">
            <v>50069492.5</v>
          </cell>
          <cell r="R14">
            <v>50069492.5</v>
          </cell>
          <cell r="S14">
            <v>0</v>
          </cell>
          <cell r="T14">
            <v>-8360.5</v>
          </cell>
          <cell r="U14">
            <v>0</v>
          </cell>
          <cell r="V14">
            <v>0</v>
          </cell>
        </row>
        <row r="15">
          <cell r="A15">
            <v>5075</v>
          </cell>
          <cell r="B15">
            <v>103721</v>
          </cell>
          <cell r="C15" t="str">
            <v>SUBSIDIADO</v>
          </cell>
          <cell r="D15" t="str">
            <v>Evento</v>
          </cell>
          <cell r="E15" t="str">
            <v>SI</v>
          </cell>
          <cell r="F15" t="str">
            <v>SI</v>
          </cell>
          <cell r="G15" t="str">
            <v>NO</v>
          </cell>
          <cell r="H15">
            <v>42735</v>
          </cell>
          <cell r="I15">
            <v>42755</v>
          </cell>
          <cell r="J15">
            <v>297935790</v>
          </cell>
          <cell r="K15">
            <v>0</v>
          </cell>
          <cell r="L15">
            <v>0</v>
          </cell>
          <cell r="M15">
            <v>0</v>
          </cell>
          <cell r="N15">
            <v>78074050</v>
          </cell>
          <cell r="O15">
            <v>27870800</v>
          </cell>
          <cell r="P15">
            <v>0</v>
          </cell>
          <cell r="Q15">
            <v>270064992</v>
          </cell>
          <cell r="R15">
            <v>270064992</v>
          </cell>
          <cell r="S15">
            <v>0</v>
          </cell>
          <cell r="T15">
            <v>0</v>
          </cell>
          <cell r="U15">
            <v>-2</v>
          </cell>
          <cell r="V15">
            <v>0</v>
          </cell>
        </row>
        <row r="16">
          <cell r="A16">
            <v>5076</v>
          </cell>
          <cell r="B16">
            <v>104052</v>
          </cell>
          <cell r="C16" t="str">
            <v>CONTRIBUTIVO</v>
          </cell>
          <cell r="D16" t="str">
            <v>Evento</v>
          </cell>
          <cell r="E16" t="str">
            <v>SI</v>
          </cell>
          <cell r="F16" t="str">
            <v>SI</v>
          </cell>
          <cell r="G16" t="str">
            <v>NO</v>
          </cell>
          <cell r="H16">
            <v>42703</v>
          </cell>
          <cell r="I16">
            <v>42755</v>
          </cell>
          <cell r="J16">
            <v>784400</v>
          </cell>
          <cell r="K16">
            <v>0</v>
          </cell>
          <cell r="L16">
            <v>2700</v>
          </cell>
          <cell r="M16">
            <v>0</v>
          </cell>
          <cell r="N16">
            <v>64500</v>
          </cell>
          <cell r="O16">
            <v>0</v>
          </cell>
          <cell r="P16">
            <v>0</v>
          </cell>
          <cell r="Q16">
            <v>781700</v>
          </cell>
          <cell r="R16">
            <v>781700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>
            <v>5159</v>
          </cell>
          <cell r="B17">
            <v>104585</v>
          </cell>
          <cell r="C17" t="str">
            <v>SUBSIDIADO</v>
          </cell>
          <cell r="D17" t="str">
            <v>Evento</v>
          </cell>
          <cell r="E17" t="str">
            <v>SI</v>
          </cell>
          <cell r="F17" t="str">
            <v>SI</v>
          </cell>
          <cell r="G17" t="str">
            <v>NO</v>
          </cell>
          <cell r="H17">
            <v>42766</v>
          </cell>
          <cell r="I17">
            <v>42783</v>
          </cell>
          <cell r="J17">
            <v>916058403</v>
          </cell>
          <cell r="K17">
            <v>0</v>
          </cell>
          <cell r="L17">
            <v>0</v>
          </cell>
          <cell r="M17">
            <v>0</v>
          </cell>
          <cell r="N17">
            <v>65377621</v>
          </cell>
          <cell r="O17">
            <v>47389296.180000044</v>
          </cell>
          <cell r="P17">
            <v>0</v>
          </cell>
          <cell r="Q17">
            <v>862794399.0200001</v>
          </cell>
          <cell r="R17">
            <v>862794399.0200001</v>
          </cell>
          <cell r="S17">
            <v>0</v>
          </cell>
          <cell r="T17">
            <v>5874707.7999999942</v>
          </cell>
          <cell r="U17">
            <v>0</v>
          </cell>
          <cell r="V17">
            <v>0</v>
          </cell>
        </row>
        <row r="18">
          <cell r="A18">
            <v>5160</v>
          </cell>
          <cell r="B18">
            <v>105339</v>
          </cell>
          <cell r="C18" t="str">
            <v>CONTRIBUTIVO</v>
          </cell>
          <cell r="D18" t="str">
            <v>Evento</v>
          </cell>
          <cell r="E18" t="str">
            <v>SI</v>
          </cell>
          <cell r="F18" t="str">
            <v>SI</v>
          </cell>
          <cell r="G18" t="str">
            <v>NO</v>
          </cell>
          <cell r="H18">
            <v>42766</v>
          </cell>
          <cell r="I18">
            <v>42783</v>
          </cell>
          <cell r="J18">
            <v>30596259</v>
          </cell>
          <cell r="K18">
            <v>0</v>
          </cell>
          <cell r="L18">
            <v>405880</v>
          </cell>
          <cell r="M18">
            <v>0</v>
          </cell>
          <cell r="N18">
            <v>2706234</v>
          </cell>
          <cell r="O18">
            <v>329622</v>
          </cell>
          <cell r="P18">
            <v>0</v>
          </cell>
          <cell r="Q18">
            <v>29860757</v>
          </cell>
          <cell r="R18">
            <v>29860757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>
            <v>5162</v>
          </cell>
          <cell r="B19">
            <v>105289</v>
          </cell>
          <cell r="C19" t="str">
            <v>CONTRIBUTIVO</v>
          </cell>
          <cell r="D19" t="str">
            <v>Evento</v>
          </cell>
          <cell r="E19" t="str">
            <v>SI</v>
          </cell>
          <cell r="F19" t="str">
            <v>SI</v>
          </cell>
          <cell r="G19" t="str">
            <v>NO</v>
          </cell>
          <cell r="H19">
            <v>42761</v>
          </cell>
          <cell r="I19">
            <v>42783</v>
          </cell>
          <cell r="J19">
            <v>4086767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4086767</v>
          </cell>
          <cell r="R19">
            <v>4086767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A20">
            <v>5163</v>
          </cell>
          <cell r="B20">
            <v>105283</v>
          </cell>
          <cell r="C20" t="str">
            <v>CONTRIBUTIVO</v>
          </cell>
          <cell r="D20" t="str">
            <v>Evento</v>
          </cell>
          <cell r="E20" t="str">
            <v>SI</v>
          </cell>
          <cell r="F20" t="str">
            <v>SI</v>
          </cell>
          <cell r="G20" t="str">
            <v>NO</v>
          </cell>
          <cell r="H20">
            <v>42719</v>
          </cell>
          <cell r="I20">
            <v>42783</v>
          </cell>
          <cell r="J20">
            <v>7328669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7328669</v>
          </cell>
          <cell r="R20">
            <v>7328669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A21">
            <v>5164</v>
          </cell>
          <cell r="B21">
            <v>104560</v>
          </cell>
          <cell r="C21" t="str">
            <v>SUBSIDIADO</v>
          </cell>
          <cell r="D21" t="str">
            <v>Evento</v>
          </cell>
          <cell r="E21" t="str">
            <v>SI</v>
          </cell>
          <cell r="F21" t="str">
            <v>SI</v>
          </cell>
          <cell r="G21" t="str">
            <v>NO</v>
          </cell>
          <cell r="H21">
            <v>42699</v>
          </cell>
          <cell r="I21">
            <v>42783</v>
          </cell>
          <cell r="J21">
            <v>4361162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3375476.44</v>
          </cell>
          <cell r="R21">
            <v>3375476.44</v>
          </cell>
          <cell r="S21">
            <v>0</v>
          </cell>
          <cell r="T21">
            <v>985685.56</v>
          </cell>
          <cell r="U21">
            <v>0</v>
          </cell>
          <cell r="V21">
            <v>0</v>
          </cell>
        </row>
        <row r="22">
          <cell r="A22">
            <v>5165</v>
          </cell>
          <cell r="B22">
            <v>104588</v>
          </cell>
          <cell r="C22" t="str">
            <v>SUBSIDIADO</v>
          </cell>
          <cell r="D22" t="str">
            <v>Evento</v>
          </cell>
          <cell r="E22" t="str">
            <v>SI</v>
          </cell>
          <cell r="F22" t="str">
            <v>SI</v>
          </cell>
          <cell r="G22" t="str">
            <v>NO</v>
          </cell>
          <cell r="H22">
            <v>42735</v>
          </cell>
          <cell r="I22">
            <v>42783</v>
          </cell>
          <cell r="J22">
            <v>11701784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7255106.0800000001</v>
          </cell>
          <cell r="R22">
            <v>7255106.0800000001</v>
          </cell>
          <cell r="S22">
            <v>0</v>
          </cell>
          <cell r="T22">
            <v>4446677.92</v>
          </cell>
          <cell r="U22">
            <v>0</v>
          </cell>
          <cell r="V22">
            <v>0</v>
          </cell>
        </row>
        <row r="23">
          <cell r="A23">
            <v>5166</v>
          </cell>
          <cell r="B23">
            <v>104562</v>
          </cell>
          <cell r="C23" t="str">
            <v>SUBSIDIADO</v>
          </cell>
          <cell r="D23" t="str">
            <v>Evento</v>
          </cell>
          <cell r="E23" t="str">
            <v>SI</v>
          </cell>
          <cell r="F23" t="str">
            <v>SI</v>
          </cell>
          <cell r="G23" t="str">
            <v>NO</v>
          </cell>
          <cell r="H23">
            <v>42740</v>
          </cell>
          <cell r="I23">
            <v>42783</v>
          </cell>
          <cell r="J23">
            <v>36841024</v>
          </cell>
          <cell r="K23">
            <v>0</v>
          </cell>
          <cell r="L23">
            <v>0</v>
          </cell>
          <cell r="M23">
            <v>0</v>
          </cell>
          <cell r="N23">
            <v>1236537</v>
          </cell>
          <cell r="O23">
            <v>445291</v>
          </cell>
          <cell r="P23">
            <v>0</v>
          </cell>
          <cell r="Q23">
            <v>25966634.379999999</v>
          </cell>
          <cell r="R23">
            <v>25966634.379999999</v>
          </cell>
          <cell r="S23">
            <v>0</v>
          </cell>
          <cell r="T23">
            <v>10429098.620000001</v>
          </cell>
          <cell r="U23">
            <v>0</v>
          </cell>
          <cell r="V23">
            <v>0</v>
          </cell>
        </row>
        <row r="24">
          <cell r="A24">
            <v>5167</v>
          </cell>
          <cell r="B24">
            <v>104564</v>
          </cell>
          <cell r="C24" t="str">
            <v>SUBSIDIADO</v>
          </cell>
          <cell r="D24" t="str">
            <v>Evento</v>
          </cell>
          <cell r="E24" t="str">
            <v>SI</v>
          </cell>
          <cell r="F24" t="str">
            <v>SI</v>
          </cell>
          <cell r="G24" t="str">
            <v>NO</v>
          </cell>
          <cell r="H24">
            <v>42766</v>
          </cell>
          <cell r="I24">
            <v>42783</v>
          </cell>
          <cell r="J24">
            <v>210640529</v>
          </cell>
          <cell r="K24">
            <v>0</v>
          </cell>
          <cell r="L24">
            <v>0</v>
          </cell>
          <cell r="M24">
            <v>0</v>
          </cell>
          <cell r="N24">
            <v>3351700</v>
          </cell>
          <cell r="O24">
            <v>3310600</v>
          </cell>
          <cell r="P24">
            <v>0</v>
          </cell>
          <cell r="Q24">
            <v>281054707</v>
          </cell>
          <cell r="R24">
            <v>281054707</v>
          </cell>
          <cell r="S24">
            <v>0</v>
          </cell>
          <cell r="T24">
            <v>-73724778</v>
          </cell>
          <cell r="U24">
            <v>0</v>
          </cell>
          <cell r="V24">
            <v>0</v>
          </cell>
        </row>
        <row r="25">
          <cell r="A25">
            <v>5171</v>
          </cell>
          <cell r="B25">
            <v>104565</v>
          </cell>
          <cell r="C25" t="str">
            <v>SUBSIDIADO</v>
          </cell>
          <cell r="D25" t="str">
            <v>Evento</v>
          </cell>
          <cell r="E25" t="str">
            <v>SI</v>
          </cell>
          <cell r="F25" t="str">
            <v>SI</v>
          </cell>
          <cell r="G25" t="str">
            <v>NO</v>
          </cell>
          <cell r="H25">
            <v>42761</v>
          </cell>
          <cell r="I25">
            <v>42783</v>
          </cell>
          <cell r="J25">
            <v>3514313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2178874.06</v>
          </cell>
          <cell r="R25">
            <v>2178874.06</v>
          </cell>
          <cell r="S25">
            <v>0</v>
          </cell>
          <cell r="T25">
            <v>1335438.94</v>
          </cell>
          <cell r="U25">
            <v>0</v>
          </cell>
          <cell r="V25">
            <v>0</v>
          </cell>
        </row>
        <row r="26">
          <cell r="A26">
            <v>5172</v>
          </cell>
          <cell r="B26">
            <v>104566</v>
          </cell>
          <cell r="C26" t="str">
            <v>SUBSIDIADO</v>
          </cell>
          <cell r="D26" t="str">
            <v>Evento</v>
          </cell>
          <cell r="E26" t="str">
            <v>SI</v>
          </cell>
          <cell r="F26" t="str">
            <v>SI</v>
          </cell>
          <cell r="G26" t="str">
            <v>NO</v>
          </cell>
          <cell r="H26">
            <v>42765</v>
          </cell>
          <cell r="I26">
            <v>42783</v>
          </cell>
          <cell r="J26">
            <v>3354453</v>
          </cell>
          <cell r="K26">
            <v>0</v>
          </cell>
          <cell r="L26">
            <v>0</v>
          </cell>
          <cell r="M26">
            <v>0</v>
          </cell>
          <cell r="N26">
            <v>7184</v>
          </cell>
          <cell r="O26">
            <v>0</v>
          </cell>
          <cell r="P26">
            <v>0</v>
          </cell>
          <cell r="Q26">
            <v>3354453</v>
          </cell>
          <cell r="R26">
            <v>3354453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A27">
            <v>5174</v>
          </cell>
          <cell r="B27">
            <v>105342</v>
          </cell>
          <cell r="C27" t="str">
            <v>CONTRIBUTIVO</v>
          </cell>
          <cell r="D27" t="str">
            <v>Evento</v>
          </cell>
          <cell r="E27" t="str">
            <v>SI</v>
          </cell>
          <cell r="F27" t="str">
            <v>SI</v>
          </cell>
          <cell r="G27" t="str">
            <v>NO</v>
          </cell>
          <cell r="H27">
            <v>42760</v>
          </cell>
          <cell r="I27">
            <v>42783</v>
          </cell>
          <cell r="J27">
            <v>49000</v>
          </cell>
          <cell r="K27">
            <v>0</v>
          </cell>
          <cell r="L27">
            <v>2900</v>
          </cell>
          <cell r="M27">
            <v>0</v>
          </cell>
          <cell r="N27">
            <v>49000</v>
          </cell>
          <cell r="O27">
            <v>0</v>
          </cell>
          <cell r="P27">
            <v>0</v>
          </cell>
          <cell r="Q27">
            <v>46100</v>
          </cell>
          <cell r="R27">
            <v>46100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A28">
            <v>5175</v>
          </cell>
          <cell r="B28">
            <v>105301</v>
          </cell>
          <cell r="C28" t="str">
            <v>CONTRIBUTIVO</v>
          </cell>
          <cell r="D28" t="str">
            <v>Evento</v>
          </cell>
          <cell r="E28" t="str">
            <v>SI</v>
          </cell>
          <cell r="F28" t="str">
            <v>SI</v>
          </cell>
          <cell r="G28" t="str">
            <v>NO</v>
          </cell>
          <cell r="H28">
            <v>42760</v>
          </cell>
          <cell r="I28">
            <v>42783</v>
          </cell>
          <cell r="J28">
            <v>844745</v>
          </cell>
          <cell r="K28">
            <v>0</v>
          </cell>
          <cell r="L28">
            <v>0</v>
          </cell>
          <cell r="M28">
            <v>0</v>
          </cell>
          <cell r="N28">
            <v>16700</v>
          </cell>
          <cell r="O28">
            <v>0</v>
          </cell>
          <cell r="P28">
            <v>0</v>
          </cell>
          <cell r="Q28">
            <v>844745</v>
          </cell>
          <cell r="R28">
            <v>844745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A29">
            <v>5178</v>
          </cell>
          <cell r="B29">
            <v>105496</v>
          </cell>
          <cell r="C29" t="str">
            <v>SUBSIDIADO</v>
          </cell>
          <cell r="D29" t="str">
            <v>Evento</v>
          </cell>
          <cell r="E29" t="str">
            <v>SI</v>
          </cell>
          <cell r="F29" t="str">
            <v>SI</v>
          </cell>
          <cell r="G29" t="str">
            <v>NO</v>
          </cell>
          <cell r="H29">
            <v>42794</v>
          </cell>
          <cell r="I29">
            <v>42808</v>
          </cell>
          <cell r="J29">
            <v>751946145</v>
          </cell>
          <cell r="K29">
            <v>66970</v>
          </cell>
          <cell r="L29">
            <v>0</v>
          </cell>
          <cell r="M29">
            <v>0</v>
          </cell>
          <cell r="N29">
            <v>80024278</v>
          </cell>
          <cell r="O29">
            <v>47748616.969999991</v>
          </cell>
          <cell r="P29">
            <v>0</v>
          </cell>
          <cell r="Q29">
            <v>699542198</v>
          </cell>
          <cell r="R29">
            <v>699542198</v>
          </cell>
          <cell r="S29">
            <v>0</v>
          </cell>
          <cell r="T29">
            <v>4588360.0299999556</v>
          </cell>
          <cell r="U29">
            <v>0</v>
          </cell>
          <cell r="V29">
            <v>0</v>
          </cell>
        </row>
        <row r="30">
          <cell r="A30">
            <v>5179</v>
          </cell>
          <cell r="B30">
            <v>105939</v>
          </cell>
          <cell r="C30" t="str">
            <v>CONTRIBUTIVO</v>
          </cell>
          <cell r="D30" t="str">
            <v>Evento</v>
          </cell>
          <cell r="E30" t="str">
            <v>SI</v>
          </cell>
          <cell r="F30" t="str">
            <v>SI</v>
          </cell>
          <cell r="G30" t="str">
            <v>NO</v>
          </cell>
          <cell r="H30">
            <v>42794</v>
          </cell>
          <cell r="I30">
            <v>42808</v>
          </cell>
          <cell r="J30">
            <v>25453704</v>
          </cell>
          <cell r="K30">
            <v>0</v>
          </cell>
          <cell r="L30">
            <v>287124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25166580</v>
          </cell>
          <cell r="R30">
            <v>25166580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A31">
            <v>5180</v>
          </cell>
          <cell r="B31">
            <v>104848</v>
          </cell>
          <cell r="C31" t="str">
            <v>SUBSIDIADO</v>
          </cell>
          <cell r="D31" t="str">
            <v>Evento</v>
          </cell>
          <cell r="E31" t="str">
            <v>SI</v>
          </cell>
          <cell r="F31" t="str">
            <v>SI</v>
          </cell>
          <cell r="G31" t="str">
            <v>NO</v>
          </cell>
          <cell r="H31">
            <v>42773</v>
          </cell>
          <cell r="I31">
            <v>42796</v>
          </cell>
          <cell r="J31">
            <v>207889287</v>
          </cell>
          <cell r="K31">
            <v>0</v>
          </cell>
          <cell r="L31">
            <v>0</v>
          </cell>
          <cell r="M31">
            <v>0</v>
          </cell>
          <cell r="N31">
            <v>13978797</v>
          </cell>
          <cell r="O31">
            <v>11011424</v>
          </cell>
          <cell r="P31">
            <v>0</v>
          </cell>
          <cell r="Q31">
            <v>189058498.07999992</v>
          </cell>
          <cell r="R31">
            <v>189058498.07999992</v>
          </cell>
          <cell r="S31">
            <v>0</v>
          </cell>
          <cell r="T31">
            <v>7819364.9200000064</v>
          </cell>
          <cell r="U31">
            <v>0</v>
          </cell>
          <cell r="V31">
            <v>0</v>
          </cell>
        </row>
        <row r="32">
          <cell r="A32">
            <v>5181</v>
          </cell>
          <cell r="B32">
            <v>104850</v>
          </cell>
          <cell r="C32" t="str">
            <v>SUBSIDIADO</v>
          </cell>
          <cell r="D32" t="str">
            <v>Evento</v>
          </cell>
          <cell r="E32" t="str">
            <v>SI</v>
          </cell>
          <cell r="F32" t="str">
            <v>SI</v>
          </cell>
          <cell r="G32" t="str">
            <v>NO</v>
          </cell>
          <cell r="H32">
            <v>42793</v>
          </cell>
          <cell r="I32">
            <v>42796</v>
          </cell>
          <cell r="J32">
            <v>215020951</v>
          </cell>
          <cell r="K32">
            <v>0</v>
          </cell>
          <cell r="L32">
            <v>0</v>
          </cell>
          <cell r="M32">
            <v>0</v>
          </cell>
          <cell r="N32">
            <v>7393827</v>
          </cell>
          <cell r="O32">
            <v>4818058</v>
          </cell>
          <cell r="P32">
            <v>0</v>
          </cell>
          <cell r="Q32">
            <v>210202893</v>
          </cell>
          <cell r="R32">
            <v>210202893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>
            <v>5244</v>
          </cell>
          <cell r="B33">
            <v>105935</v>
          </cell>
          <cell r="C33" t="str">
            <v>CONTRIBUTIVO</v>
          </cell>
          <cell r="D33" t="str">
            <v>Evento</v>
          </cell>
          <cell r="E33" t="str">
            <v>SI</v>
          </cell>
          <cell r="F33" t="str">
            <v>SI</v>
          </cell>
          <cell r="G33" t="str">
            <v>NO</v>
          </cell>
          <cell r="H33">
            <v>42786</v>
          </cell>
          <cell r="I33">
            <v>42808</v>
          </cell>
          <cell r="J33">
            <v>2237784</v>
          </cell>
          <cell r="K33">
            <v>0</v>
          </cell>
          <cell r="L33">
            <v>2900</v>
          </cell>
          <cell r="M33">
            <v>0</v>
          </cell>
          <cell r="N33">
            <v>61200</v>
          </cell>
          <cell r="O33">
            <v>0</v>
          </cell>
          <cell r="P33">
            <v>0</v>
          </cell>
          <cell r="Q33">
            <v>2234884</v>
          </cell>
          <cell r="R33">
            <v>2234884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A34">
            <v>5245</v>
          </cell>
          <cell r="B34">
            <v>105934</v>
          </cell>
          <cell r="C34" t="str">
            <v>CONTRIBUTIVO</v>
          </cell>
          <cell r="D34" t="str">
            <v>Evento</v>
          </cell>
          <cell r="E34" t="str">
            <v>SI</v>
          </cell>
          <cell r="F34" t="str">
            <v>SI</v>
          </cell>
          <cell r="G34" t="str">
            <v>NO</v>
          </cell>
          <cell r="H34">
            <v>42791</v>
          </cell>
          <cell r="I34">
            <v>42808</v>
          </cell>
          <cell r="J34">
            <v>4067282</v>
          </cell>
          <cell r="K34">
            <v>0</v>
          </cell>
          <cell r="L34">
            <v>0</v>
          </cell>
          <cell r="M34">
            <v>0</v>
          </cell>
          <cell r="N34">
            <v>2681845</v>
          </cell>
          <cell r="O34">
            <v>0</v>
          </cell>
          <cell r="P34">
            <v>0</v>
          </cell>
          <cell r="Q34">
            <v>4067282</v>
          </cell>
          <cell r="R34">
            <v>4067282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A35">
            <v>5246</v>
          </cell>
          <cell r="B35">
            <v>105485</v>
          </cell>
          <cell r="C35" t="str">
            <v>SUBSIDIADO</v>
          </cell>
          <cell r="D35" t="str">
            <v>Evento</v>
          </cell>
          <cell r="E35" t="str">
            <v>SI</v>
          </cell>
          <cell r="F35" t="str">
            <v>SI</v>
          </cell>
          <cell r="G35" t="str">
            <v>NO</v>
          </cell>
          <cell r="H35">
            <v>42769</v>
          </cell>
          <cell r="I35">
            <v>42808</v>
          </cell>
          <cell r="J35">
            <v>466700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466700</v>
          </cell>
          <cell r="R35">
            <v>466700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A36">
            <v>5247</v>
          </cell>
          <cell r="B36">
            <v>105486</v>
          </cell>
          <cell r="C36" t="str">
            <v>SUBSIDIADO</v>
          </cell>
          <cell r="D36" t="str">
            <v>Evento</v>
          </cell>
          <cell r="E36" t="str">
            <v>SI</v>
          </cell>
          <cell r="F36" t="str">
            <v>SI</v>
          </cell>
          <cell r="G36" t="str">
            <v>NO</v>
          </cell>
          <cell r="H36">
            <v>42786</v>
          </cell>
          <cell r="I36">
            <v>42808</v>
          </cell>
          <cell r="J36">
            <v>5681020</v>
          </cell>
          <cell r="K36">
            <v>0</v>
          </cell>
          <cell r="L36">
            <v>0</v>
          </cell>
          <cell r="M36">
            <v>0</v>
          </cell>
          <cell r="N36">
            <v>790306</v>
          </cell>
          <cell r="O36">
            <v>437539</v>
          </cell>
          <cell r="P36">
            <v>0</v>
          </cell>
          <cell r="Q36">
            <v>5243481</v>
          </cell>
          <cell r="R36">
            <v>5243481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A37">
            <v>5248</v>
          </cell>
          <cell r="B37">
            <v>105488</v>
          </cell>
          <cell r="C37" t="str">
            <v>SUBSIDIADO</v>
          </cell>
          <cell r="D37" t="str">
            <v>Evento</v>
          </cell>
          <cell r="E37" t="str">
            <v>SI</v>
          </cell>
          <cell r="F37" t="str">
            <v>SI</v>
          </cell>
          <cell r="G37" t="str">
            <v>NO</v>
          </cell>
          <cell r="H37">
            <v>42781</v>
          </cell>
          <cell r="I37">
            <v>42808</v>
          </cell>
          <cell r="J37">
            <v>4738991</v>
          </cell>
          <cell r="K37">
            <v>0</v>
          </cell>
          <cell r="L37">
            <v>0</v>
          </cell>
          <cell r="M37">
            <v>0</v>
          </cell>
          <cell r="N37">
            <v>133590</v>
          </cell>
          <cell r="O37">
            <v>68590</v>
          </cell>
          <cell r="P37">
            <v>0</v>
          </cell>
          <cell r="Q37">
            <v>4665301.5</v>
          </cell>
          <cell r="R37">
            <v>4665301.5</v>
          </cell>
          <cell r="S37">
            <v>0</v>
          </cell>
          <cell r="T37">
            <v>5099.5</v>
          </cell>
          <cell r="U37">
            <v>0</v>
          </cell>
          <cell r="V37">
            <v>0</v>
          </cell>
        </row>
        <row r="38">
          <cell r="A38">
            <v>5249</v>
          </cell>
          <cell r="B38">
            <v>105490</v>
          </cell>
          <cell r="C38" t="str">
            <v>SUBSIDIADO</v>
          </cell>
          <cell r="D38" t="str">
            <v>Evento</v>
          </cell>
          <cell r="E38" t="str">
            <v>SI</v>
          </cell>
          <cell r="F38" t="str">
            <v>SI</v>
          </cell>
          <cell r="G38" t="str">
            <v>NO</v>
          </cell>
          <cell r="H38">
            <v>42787</v>
          </cell>
          <cell r="I38">
            <v>42808</v>
          </cell>
          <cell r="J38">
            <v>40816648</v>
          </cell>
          <cell r="K38">
            <v>0</v>
          </cell>
          <cell r="L38">
            <v>0</v>
          </cell>
          <cell r="M38">
            <v>0</v>
          </cell>
          <cell r="N38">
            <v>4228120</v>
          </cell>
          <cell r="O38">
            <v>2195271</v>
          </cell>
          <cell r="P38">
            <v>0</v>
          </cell>
          <cell r="Q38">
            <v>38628047.5</v>
          </cell>
          <cell r="R38">
            <v>38628047.5</v>
          </cell>
          <cell r="S38">
            <v>0</v>
          </cell>
          <cell r="T38">
            <v>-6670.5</v>
          </cell>
          <cell r="U38">
            <v>0</v>
          </cell>
          <cell r="V38">
            <v>0</v>
          </cell>
        </row>
        <row r="39">
          <cell r="A39">
            <v>5250</v>
          </cell>
          <cell r="B39">
            <v>105487</v>
          </cell>
          <cell r="C39" t="str">
            <v>SUBSIDIADO</v>
          </cell>
          <cell r="D39" t="str">
            <v>Evento</v>
          </cell>
          <cell r="E39" t="str">
            <v>SI</v>
          </cell>
          <cell r="F39" t="str">
            <v>SI</v>
          </cell>
          <cell r="G39" t="str">
            <v>NO</v>
          </cell>
          <cell r="H39">
            <v>42794</v>
          </cell>
          <cell r="I39">
            <v>42808</v>
          </cell>
          <cell r="J39">
            <v>133582753</v>
          </cell>
          <cell r="K39">
            <v>0</v>
          </cell>
          <cell r="L39">
            <v>0</v>
          </cell>
          <cell r="M39">
            <v>0</v>
          </cell>
          <cell r="N39">
            <v>41998159</v>
          </cell>
          <cell r="O39">
            <v>10865388</v>
          </cell>
          <cell r="P39">
            <v>0</v>
          </cell>
          <cell r="Q39">
            <v>122717366</v>
          </cell>
          <cell r="R39">
            <v>122717366</v>
          </cell>
          <cell r="S39">
            <v>0</v>
          </cell>
          <cell r="T39">
            <v>0</v>
          </cell>
          <cell r="U39">
            <v>-1</v>
          </cell>
          <cell r="V39">
            <v>0</v>
          </cell>
        </row>
        <row r="40">
          <cell r="A40">
            <v>5336</v>
          </cell>
          <cell r="B40">
            <v>106611</v>
          </cell>
          <cell r="C40" t="str">
            <v>SUBSIDIADO</v>
          </cell>
          <cell r="D40" t="str">
            <v>Evento</v>
          </cell>
          <cell r="E40" t="str">
            <v>SI</v>
          </cell>
          <cell r="F40" t="str">
            <v>SI</v>
          </cell>
          <cell r="G40" t="str">
            <v>NO</v>
          </cell>
          <cell r="H40">
            <v>42825</v>
          </cell>
          <cell r="I40">
            <v>42843</v>
          </cell>
          <cell r="J40">
            <v>1069232445</v>
          </cell>
          <cell r="K40">
            <v>0</v>
          </cell>
          <cell r="L40">
            <v>0</v>
          </cell>
          <cell r="M40">
            <v>0</v>
          </cell>
          <cell r="N40">
            <v>90724510</v>
          </cell>
          <cell r="O40">
            <v>45875586.2499993</v>
          </cell>
          <cell r="P40">
            <v>0</v>
          </cell>
          <cell r="Q40">
            <v>1023431769.6900046</v>
          </cell>
          <cell r="R40">
            <v>1023431769.6900046</v>
          </cell>
          <cell r="S40">
            <v>0</v>
          </cell>
          <cell r="T40">
            <v>-74910.940000000046</v>
          </cell>
          <cell r="U40">
            <v>0</v>
          </cell>
          <cell r="V40">
            <v>0</v>
          </cell>
        </row>
        <row r="41">
          <cell r="A41">
            <v>5340</v>
          </cell>
          <cell r="B41">
            <v>109905</v>
          </cell>
          <cell r="C41" t="str">
            <v>CONTRIBUTIVO</v>
          </cell>
          <cell r="D41" t="str">
            <v>Evento</v>
          </cell>
          <cell r="E41" t="str">
            <v>SI</v>
          </cell>
          <cell r="F41" t="str">
            <v>SI</v>
          </cell>
          <cell r="G41" t="str">
            <v>NO</v>
          </cell>
          <cell r="H41">
            <v>42825</v>
          </cell>
          <cell r="I41">
            <v>42837</v>
          </cell>
          <cell r="J41">
            <v>23570581</v>
          </cell>
          <cell r="K41">
            <v>0</v>
          </cell>
          <cell r="L41">
            <v>92500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23478081</v>
          </cell>
          <cell r="R41">
            <v>23478081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A42">
            <v>5341</v>
          </cell>
          <cell r="B42">
            <v>109907</v>
          </cell>
          <cell r="C42" t="str">
            <v>CONTRIBUTIVO</v>
          </cell>
          <cell r="D42" t="str">
            <v>Evento</v>
          </cell>
          <cell r="E42" t="str">
            <v>SI</v>
          </cell>
          <cell r="F42" t="str">
            <v>SI</v>
          </cell>
          <cell r="G42" t="str">
            <v>NO</v>
          </cell>
          <cell r="H42">
            <v>42817</v>
          </cell>
          <cell r="I42">
            <v>42837</v>
          </cell>
          <cell r="J42">
            <v>5892665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5892665</v>
          </cell>
          <cell r="R42">
            <v>5892665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A43">
            <v>5342</v>
          </cell>
          <cell r="B43">
            <v>109903</v>
          </cell>
          <cell r="C43" t="str">
            <v>CONTRIBUTIVO</v>
          </cell>
          <cell r="D43" t="str">
            <v>Evento</v>
          </cell>
          <cell r="E43" t="str">
            <v>SI</v>
          </cell>
          <cell r="F43" t="str">
            <v>SI</v>
          </cell>
          <cell r="G43" t="str">
            <v>NO</v>
          </cell>
          <cell r="H43">
            <v>42807</v>
          </cell>
          <cell r="I43">
            <v>42837</v>
          </cell>
          <cell r="J43">
            <v>35400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35400</v>
          </cell>
          <cell r="R43">
            <v>35400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A44">
            <v>5343</v>
          </cell>
          <cell r="B44">
            <v>109906</v>
          </cell>
          <cell r="C44" t="str">
            <v>CONTRIBUTIVO</v>
          </cell>
          <cell r="D44" t="str">
            <v>Evento</v>
          </cell>
          <cell r="E44" t="str">
            <v>SI</v>
          </cell>
          <cell r="F44" t="str">
            <v>SI</v>
          </cell>
          <cell r="G44" t="str">
            <v>NO</v>
          </cell>
          <cell r="H44">
            <v>42797</v>
          </cell>
          <cell r="I44">
            <v>42837</v>
          </cell>
          <cell r="J44">
            <v>8056029</v>
          </cell>
          <cell r="K44">
            <v>0</v>
          </cell>
          <cell r="L44">
            <v>11200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8044829</v>
          </cell>
          <cell r="R44">
            <v>8044829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A45">
            <v>5344</v>
          </cell>
          <cell r="B45">
            <v>106600</v>
          </cell>
          <cell r="C45" t="str">
            <v>SUBSIDIADO</v>
          </cell>
          <cell r="D45" t="str">
            <v>Evento</v>
          </cell>
          <cell r="E45" t="str">
            <v>SI</v>
          </cell>
          <cell r="F45" t="str">
            <v>SI</v>
          </cell>
          <cell r="G45" t="str">
            <v>NO</v>
          </cell>
          <cell r="H45">
            <v>42823</v>
          </cell>
          <cell r="I45">
            <v>42843</v>
          </cell>
          <cell r="J45">
            <v>8265483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8265483</v>
          </cell>
          <cell r="R45">
            <v>8265483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A46">
            <v>5345</v>
          </cell>
          <cell r="B46">
            <v>106601</v>
          </cell>
          <cell r="C46" t="str">
            <v>SUBSIDIADO</v>
          </cell>
          <cell r="D46" t="str">
            <v>Evento</v>
          </cell>
          <cell r="E46" t="str">
            <v>SI</v>
          </cell>
          <cell r="F46" t="str">
            <v>SI</v>
          </cell>
          <cell r="G46" t="str">
            <v>NO</v>
          </cell>
          <cell r="H46">
            <v>42823</v>
          </cell>
          <cell r="I46">
            <v>42843</v>
          </cell>
          <cell r="J46">
            <v>59905245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59905245</v>
          </cell>
          <cell r="R46">
            <v>59905245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A47">
            <v>5346</v>
          </cell>
          <cell r="B47">
            <v>106590</v>
          </cell>
          <cell r="C47" t="str">
            <v>SUBSIDIADO</v>
          </cell>
          <cell r="D47" t="str">
            <v>Evento</v>
          </cell>
          <cell r="E47" t="str">
            <v>SI</v>
          </cell>
          <cell r="F47" t="str">
            <v>SI</v>
          </cell>
          <cell r="G47" t="str">
            <v>NO</v>
          </cell>
          <cell r="H47">
            <v>42804</v>
          </cell>
          <cell r="I47">
            <v>42843</v>
          </cell>
          <cell r="J47">
            <v>429112</v>
          </cell>
          <cell r="K47">
            <v>0</v>
          </cell>
          <cell r="L47">
            <v>0</v>
          </cell>
          <cell r="M47">
            <v>0</v>
          </cell>
          <cell r="N47">
            <v>375455</v>
          </cell>
          <cell r="O47">
            <v>159688</v>
          </cell>
          <cell r="P47">
            <v>0</v>
          </cell>
          <cell r="Q47">
            <v>269424.5</v>
          </cell>
          <cell r="R47">
            <v>269424.5</v>
          </cell>
          <cell r="S47">
            <v>0</v>
          </cell>
          <cell r="T47">
            <v>0</v>
          </cell>
          <cell r="U47">
            <v>-0.5</v>
          </cell>
          <cell r="V47">
            <v>0</v>
          </cell>
        </row>
        <row r="48">
          <cell r="A48">
            <v>5347</v>
          </cell>
          <cell r="B48">
            <v>106589</v>
          </cell>
          <cell r="C48" t="str">
            <v>SUBSIDIADO</v>
          </cell>
          <cell r="D48" t="str">
            <v>Evento</v>
          </cell>
          <cell r="E48" t="str">
            <v>SI</v>
          </cell>
          <cell r="F48" t="str">
            <v>SI</v>
          </cell>
          <cell r="G48" t="str">
            <v>NO</v>
          </cell>
          <cell r="H48">
            <v>42795</v>
          </cell>
          <cell r="I48">
            <v>42843</v>
          </cell>
          <cell r="J48">
            <v>2617363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2617363</v>
          </cell>
          <cell r="R48">
            <v>2617363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A49">
            <v>5348</v>
          </cell>
          <cell r="B49">
            <v>106602</v>
          </cell>
          <cell r="C49" t="str">
            <v>SUBSIDIADO</v>
          </cell>
          <cell r="D49" t="str">
            <v>Evento</v>
          </cell>
          <cell r="E49" t="str">
            <v>SI</v>
          </cell>
          <cell r="F49" t="str">
            <v>SI</v>
          </cell>
          <cell r="G49" t="str">
            <v>NO</v>
          </cell>
          <cell r="H49">
            <v>42808</v>
          </cell>
          <cell r="I49">
            <v>42843</v>
          </cell>
          <cell r="J49">
            <v>22008610</v>
          </cell>
          <cell r="K49">
            <v>0</v>
          </cell>
          <cell r="L49">
            <v>0</v>
          </cell>
          <cell r="M49">
            <v>0</v>
          </cell>
          <cell r="N49">
            <v>1820712</v>
          </cell>
          <cell r="O49">
            <v>1045412</v>
          </cell>
          <cell r="P49">
            <v>0</v>
          </cell>
          <cell r="Q49">
            <v>20963198</v>
          </cell>
          <cell r="R49">
            <v>20963198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A50">
            <v>5349</v>
          </cell>
          <cell r="B50">
            <v>106586</v>
          </cell>
          <cell r="C50" t="str">
            <v>SUBSIDIADO</v>
          </cell>
          <cell r="D50" t="str">
            <v>Evento</v>
          </cell>
          <cell r="E50" t="str">
            <v>SI</v>
          </cell>
          <cell r="F50" t="str">
            <v>SI</v>
          </cell>
          <cell r="G50" t="str">
            <v>NO</v>
          </cell>
          <cell r="H50">
            <v>42823</v>
          </cell>
          <cell r="I50">
            <v>42843</v>
          </cell>
          <cell r="J50">
            <v>6323927</v>
          </cell>
          <cell r="K50">
            <v>0</v>
          </cell>
          <cell r="L50">
            <v>0</v>
          </cell>
          <cell r="M50">
            <v>0</v>
          </cell>
          <cell r="N50">
            <v>285388</v>
          </cell>
          <cell r="O50">
            <v>163088</v>
          </cell>
          <cell r="P50">
            <v>0</v>
          </cell>
          <cell r="Q50">
            <v>6160839</v>
          </cell>
          <cell r="R50">
            <v>6160839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A51">
            <v>5350</v>
          </cell>
          <cell r="B51">
            <v>106591</v>
          </cell>
          <cell r="C51" t="str">
            <v>SUBSIDIADO</v>
          </cell>
          <cell r="D51" t="str">
            <v>Evento</v>
          </cell>
          <cell r="E51" t="str">
            <v>SI</v>
          </cell>
          <cell r="F51" t="str">
            <v>SI</v>
          </cell>
          <cell r="G51" t="str">
            <v>NO</v>
          </cell>
          <cell r="H51">
            <v>42825</v>
          </cell>
          <cell r="I51">
            <v>42843</v>
          </cell>
          <cell r="J51">
            <v>107861482</v>
          </cell>
          <cell r="K51">
            <v>58170</v>
          </cell>
          <cell r="L51">
            <v>0</v>
          </cell>
          <cell r="M51">
            <v>0</v>
          </cell>
          <cell r="N51">
            <v>4877106</v>
          </cell>
          <cell r="O51">
            <v>2055951</v>
          </cell>
          <cell r="P51">
            <v>0</v>
          </cell>
          <cell r="Q51">
            <v>105793260.5</v>
          </cell>
          <cell r="R51">
            <v>105793260.5</v>
          </cell>
          <cell r="S51">
            <v>0</v>
          </cell>
          <cell r="T51">
            <v>-45899.5</v>
          </cell>
          <cell r="U51">
            <v>0</v>
          </cell>
          <cell r="V51">
            <v>0</v>
          </cell>
        </row>
        <row r="52">
          <cell r="A52">
            <v>5352</v>
          </cell>
          <cell r="B52">
            <v>106604</v>
          </cell>
          <cell r="C52" t="str">
            <v>SUBSIDIADO</v>
          </cell>
          <cell r="D52" t="str">
            <v>Evento</v>
          </cell>
          <cell r="E52" t="str">
            <v>SI</v>
          </cell>
          <cell r="F52" t="str">
            <v>SI</v>
          </cell>
          <cell r="G52" t="str">
            <v>NO</v>
          </cell>
          <cell r="H52">
            <v>42825</v>
          </cell>
          <cell r="I52">
            <v>42843</v>
          </cell>
          <cell r="J52">
            <v>355675455</v>
          </cell>
          <cell r="K52">
            <v>0</v>
          </cell>
          <cell r="L52">
            <v>0</v>
          </cell>
          <cell r="M52">
            <v>0</v>
          </cell>
          <cell r="N52">
            <v>32159279</v>
          </cell>
          <cell r="O52">
            <v>14428306.019999998</v>
          </cell>
          <cell r="P52">
            <v>0</v>
          </cell>
          <cell r="Q52">
            <v>341247150.5</v>
          </cell>
          <cell r="R52">
            <v>341247150.5</v>
          </cell>
          <cell r="S52">
            <v>0</v>
          </cell>
          <cell r="T52">
            <v>-1.1102230246251565E-16</v>
          </cell>
          <cell r="U52">
            <v>-1.52</v>
          </cell>
          <cell r="V52">
            <v>0</v>
          </cell>
        </row>
        <row r="53">
          <cell r="A53">
            <v>5433</v>
          </cell>
          <cell r="B53">
            <v>107397</v>
          </cell>
          <cell r="C53" t="str">
            <v>SUBSIDIADO</v>
          </cell>
          <cell r="D53" t="str">
            <v>Evento</v>
          </cell>
          <cell r="E53" t="str">
            <v>SI</v>
          </cell>
          <cell r="F53" t="str">
            <v>SI</v>
          </cell>
          <cell r="G53" t="str">
            <v>NO</v>
          </cell>
          <cell r="H53">
            <v>42855</v>
          </cell>
          <cell r="I53">
            <v>42870</v>
          </cell>
          <cell r="J53">
            <v>937143161</v>
          </cell>
          <cell r="K53">
            <v>94008</v>
          </cell>
          <cell r="L53">
            <v>0</v>
          </cell>
          <cell r="M53">
            <v>0</v>
          </cell>
          <cell r="N53">
            <v>75597356</v>
          </cell>
          <cell r="O53">
            <v>39461491</v>
          </cell>
          <cell r="P53">
            <v>0</v>
          </cell>
          <cell r="Q53">
            <v>897684552.5</v>
          </cell>
          <cell r="R53">
            <v>897684552.5</v>
          </cell>
          <cell r="S53">
            <v>0</v>
          </cell>
          <cell r="T53">
            <v>-96890.5</v>
          </cell>
          <cell r="U53">
            <v>0</v>
          </cell>
          <cell r="V53">
            <v>0</v>
          </cell>
        </row>
        <row r="54">
          <cell r="A54">
            <v>5439</v>
          </cell>
          <cell r="B54">
            <v>109910</v>
          </cell>
          <cell r="C54" t="str">
            <v>CONTRIBUTIVO</v>
          </cell>
          <cell r="D54" t="str">
            <v>Evento</v>
          </cell>
          <cell r="E54" t="str">
            <v>SI</v>
          </cell>
          <cell r="F54" t="str">
            <v>SI</v>
          </cell>
          <cell r="G54" t="str">
            <v>NO</v>
          </cell>
          <cell r="H54">
            <v>42855</v>
          </cell>
          <cell r="I54">
            <v>42870</v>
          </cell>
          <cell r="J54">
            <v>11756262</v>
          </cell>
          <cell r="K54">
            <v>0</v>
          </cell>
          <cell r="L54">
            <v>66400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11689862</v>
          </cell>
          <cell r="R54">
            <v>11689862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A55">
            <v>5454</v>
          </cell>
          <cell r="B55">
            <v>107398</v>
          </cell>
          <cell r="C55" t="str">
            <v>SUBSIDIADO</v>
          </cell>
          <cell r="D55" t="str">
            <v>Evento</v>
          </cell>
          <cell r="E55" t="str">
            <v>SI</v>
          </cell>
          <cell r="F55" t="str">
            <v>SI</v>
          </cell>
          <cell r="G55" t="str">
            <v>NO</v>
          </cell>
          <cell r="H55">
            <v>42852</v>
          </cell>
          <cell r="I55">
            <v>42870</v>
          </cell>
          <cell r="J55">
            <v>229746</v>
          </cell>
          <cell r="K55">
            <v>0</v>
          </cell>
          <cell r="L55">
            <v>0</v>
          </cell>
          <cell r="M55">
            <v>0</v>
          </cell>
          <cell r="N55">
            <v>229746</v>
          </cell>
          <cell r="O55">
            <v>229746</v>
          </cell>
          <cell r="P55">
            <v>0</v>
          </cell>
          <cell r="Q55">
            <v>114873</v>
          </cell>
          <cell r="R55">
            <v>114873</v>
          </cell>
          <cell r="S55">
            <v>0</v>
          </cell>
          <cell r="T55">
            <v>-114873</v>
          </cell>
          <cell r="U55">
            <v>0</v>
          </cell>
          <cell r="V55">
            <v>0</v>
          </cell>
        </row>
        <row r="56">
          <cell r="A56">
            <v>5455</v>
          </cell>
          <cell r="B56">
            <v>107399</v>
          </cell>
          <cell r="C56" t="str">
            <v>SUBSIDIADO</v>
          </cell>
          <cell r="D56" t="str">
            <v>Evento</v>
          </cell>
          <cell r="E56" t="str">
            <v>SI</v>
          </cell>
          <cell r="F56" t="str">
            <v>SI</v>
          </cell>
          <cell r="G56" t="str">
            <v>NO</v>
          </cell>
          <cell r="H56">
            <v>42708</v>
          </cell>
          <cell r="I56">
            <v>42870</v>
          </cell>
          <cell r="J56">
            <v>8697083</v>
          </cell>
          <cell r="K56">
            <v>0</v>
          </cell>
          <cell r="L56">
            <v>0</v>
          </cell>
          <cell r="M56">
            <v>0</v>
          </cell>
          <cell r="N56">
            <v>178188</v>
          </cell>
          <cell r="O56">
            <v>140588</v>
          </cell>
          <cell r="P56">
            <v>0</v>
          </cell>
          <cell r="Q56">
            <v>8556495</v>
          </cell>
          <cell r="R56">
            <v>8556495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A57">
            <v>5456</v>
          </cell>
          <cell r="B57">
            <v>107400</v>
          </cell>
          <cell r="C57" t="str">
            <v>SUBSIDIADO</v>
          </cell>
          <cell r="D57" t="str">
            <v>Evento</v>
          </cell>
          <cell r="E57" t="str">
            <v>SI</v>
          </cell>
          <cell r="F57" t="str">
            <v>SI</v>
          </cell>
          <cell r="G57" t="str">
            <v>NO</v>
          </cell>
          <cell r="H57">
            <v>42826</v>
          </cell>
          <cell r="I57">
            <v>42870</v>
          </cell>
          <cell r="J57">
            <v>54936</v>
          </cell>
          <cell r="K57">
            <v>0</v>
          </cell>
          <cell r="L57">
            <v>0</v>
          </cell>
          <cell r="M57">
            <v>0</v>
          </cell>
          <cell r="N57">
            <v>54936</v>
          </cell>
          <cell r="O57">
            <v>30214.799999999999</v>
          </cell>
          <cell r="P57">
            <v>0</v>
          </cell>
          <cell r="Q57">
            <v>27468</v>
          </cell>
          <cell r="R57">
            <v>27468</v>
          </cell>
          <cell r="S57">
            <v>0</v>
          </cell>
          <cell r="T57">
            <v>-2746.8</v>
          </cell>
          <cell r="U57">
            <v>0</v>
          </cell>
          <cell r="V57">
            <v>0</v>
          </cell>
        </row>
        <row r="58">
          <cell r="A58">
            <v>5457</v>
          </cell>
          <cell r="B58">
            <v>107401</v>
          </cell>
          <cell r="C58" t="str">
            <v>SUBSIDIADO</v>
          </cell>
          <cell r="D58" t="str">
            <v>Evento</v>
          </cell>
          <cell r="E58" t="str">
            <v>SI</v>
          </cell>
          <cell r="F58" t="str">
            <v>SI</v>
          </cell>
          <cell r="G58" t="str">
            <v>NO</v>
          </cell>
          <cell r="H58">
            <v>42829</v>
          </cell>
          <cell r="I58">
            <v>42870</v>
          </cell>
          <cell r="J58">
            <v>249700</v>
          </cell>
          <cell r="K58">
            <v>0</v>
          </cell>
          <cell r="L58">
            <v>0</v>
          </cell>
          <cell r="M58">
            <v>0</v>
          </cell>
          <cell r="N58">
            <v>111490</v>
          </cell>
          <cell r="O58">
            <v>53665</v>
          </cell>
          <cell r="P58">
            <v>0</v>
          </cell>
          <cell r="Q58">
            <v>196035</v>
          </cell>
          <cell r="R58">
            <v>196035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A59">
            <v>5458</v>
          </cell>
          <cell r="B59">
            <v>107402</v>
          </cell>
          <cell r="C59" t="str">
            <v>SUBSIDIADO</v>
          </cell>
          <cell r="D59" t="str">
            <v>Evento</v>
          </cell>
          <cell r="E59" t="str">
            <v>SI</v>
          </cell>
          <cell r="F59" t="str">
            <v>SI</v>
          </cell>
          <cell r="G59" t="str">
            <v>NO</v>
          </cell>
          <cell r="H59">
            <v>42853</v>
          </cell>
          <cell r="I59">
            <v>42870</v>
          </cell>
          <cell r="J59">
            <v>192908099</v>
          </cell>
          <cell r="K59">
            <v>0</v>
          </cell>
          <cell r="L59">
            <v>0</v>
          </cell>
          <cell r="M59">
            <v>0</v>
          </cell>
          <cell r="N59">
            <v>26494141</v>
          </cell>
          <cell r="O59">
            <v>14525663.199999999</v>
          </cell>
          <cell r="P59">
            <v>0</v>
          </cell>
          <cell r="Q59">
            <v>179232878</v>
          </cell>
          <cell r="R59">
            <v>179232878</v>
          </cell>
          <cell r="S59">
            <v>0</v>
          </cell>
          <cell r="T59">
            <v>-850442.2</v>
          </cell>
          <cell r="U59">
            <v>0</v>
          </cell>
          <cell r="V59">
            <v>0</v>
          </cell>
        </row>
        <row r="60">
          <cell r="A60">
            <v>5459</v>
          </cell>
          <cell r="B60">
            <v>122542</v>
          </cell>
          <cell r="C60" t="str">
            <v>CONTRIBUTIVO</v>
          </cell>
          <cell r="D60" t="str">
            <v>(en blanco)</v>
          </cell>
          <cell r="E60" t="str">
            <v>SI</v>
          </cell>
          <cell r="F60" t="str">
            <v>SI</v>
          </cell>
          <cell r="G60" t="str">
            <v>NO</v>
          </cell>
          <cell r="H60">
            <v>42852</v>
          </cell>
          <cell r="I60">
            <v>43084</v>
          </cell>
          <cell r="J60">
            <v>258277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258277</v>
          </cell>
          <cell r="R60">
            <v>258277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A61">
            <v>5538</v>
          </cell>
          <cell r="B61">
            <v>108340</v>
          </cell>
          <cell r="C61" t="str">
            <v>SUBSIDIADO</v>
          </cell>
          <cell r="D61" t="str">
            <v>Evento</v>
          </cell>
          <cell r="E61" t="str">
            <v>SI</v>
          </cell>
          <cell r="F61" t="str">
            <v>SI</v>
          </cell>
          <cell r="G61" t="str">
            <v>NO</v>
          </cell>
          <cell r="H61">
            <v>42886</v>
          </cell>
          <cell r="I61">
            <v>42899</v>
          </cell>
          <cell r="J61">
            <v>1158677044</v>
          </cell>
          <cell r="K61">
            <v>399304</v>
          </cell>
          <cell r="L61">
            <v>0</v>
          </cell>
          <cell r="M61">
            <v>0</v>
          </cell>
          <cell r="N61">
            <v>95920073</v>
          </cell>
          <cell r="O61">
            <v>56776213</v>
          </cell>
          <cell r="P61">
            <v>0</v>
          </cell>
          <cell r="Q61">
            <v>1073081662.5</v>
          </cell>
          <cell r="R61">
            <v>1073081662.5</v>
          </cell>
          <cell r="S61">
            <v>0</v>
          </cell>
          <cell r="T61">
            <v>28419864.5</v>
          </cell>
          <cell r="U61">
            <v>0</v>
          </cell>
          <cell r="V61">
            <v>0</v>
          </cell>
        </row>
        <row r="62">
          <cell r="A62">
            <v>5539</v>
          </cell>
          <cell r="B62">
            <v>109902</v>
          </cell>
          <cell r="C62" t="str">
            <v>CONTRIBUTIVO</v>
          </cell>
          <cell r="D62" t="str">
            <v>Evento</v>
          </cell>
          <cell r="E62" t="str">
            <v>SI</v>
          </cell>
          <cell r="F62" t="str">
            <v>SI</v>
          </cell>
          <cell r="G62" t="str">
            <v>NO</v>
          </cell>
          <cell r="H62">
            <v>42886</v>
          </cell>
          <cell r="I62">
            <v>42899</v>
          </cell>
          <cell r="J62">
            <v>25996794</v>
          </cell>
          <cell r="K62">
            <v>0</v>
          </cell>
          <cell r="L62">
            <v>490262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25506532</v>
          </cell>
          <cell r="R62">
            <v>25506532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A63">
            <v>5551</v>
          </cell>
          <cell r="B63">
            <v>109900</v>
          </cell>
          <cell r="C63" t="str">
            <v>CONTRIBUTIVO</v>
          </cell>
          <cell r="D63" t="str">
            <v>Evento</v>
          </cell>
          <cell r="E63" t="str">
            <v>SI</v>
          </cell>
          <cell r="F63" t="str">
            <v>SI</v>
          </cell>
          <cell r="G63" t="str">
            <v>NO</v>
          </cell>
          <cell r="H63">
            <v>42791</v>
          </cell>
          <cell r="I63">
            <v>42899</v>
          </cell>
          <cell r="J63">
            <v>69440</v>
          </cell>
          <cell r="K63">
            <v>0</v>
          </cell>
          <cell r="L63">
            <v>11300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58140</v>
          </cell>
          <cell r="R63">
            <v>58140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A64">
            <v>5552</v>
          </cell>
          <cell r="B64">
            <v>109898</v>
          </cell>
          <cell r="C64" t="str">
            <v>CONTRIBUTIVO</v>
          </cell>
          <cell r="D64" t="str">
            <v>Evento</v>
          </cell>
          <cell r="E64" t="str">
            <v>SI</v>
          </cell>
          <cell r="F64" t="str">
            <v>SI</v>
          </cell>
          <cell r="G64" t="str">
            <v>NO</v>
          </cell>
          <cell r="H64">
            <v>42886</v>
          </cell>
          <cell r="I64">
            <v>42899</v>
          </cell>
          <cell r="J64">
            <v>3366345</v>
          </cell>
          <cell r="K64">
            <v>0</v>
          </cell>
          <cell r="L64">
            <v>11600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3354745</v>
          </cell>
          <cell r="R64">
            <v>3354745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A65">
            <v>5553</v>
          </cell>
          <cell r="B65">
            <v>108306</v>
          </cell>
          <cell r="C65" t="str">
            <v>SUBSIDIADO</v>
          </cell>
          <cell r="D65" t="str">
            <v>Evento</v>
          </cell>
          <cell r="E65" t="str">
            <v>SI</v>
          </cell>
          <cell r="F65" t="str">
            <v>SI</v>
          </cell>
          <cell r="G65" t="str">
            <v>NO</v>
          </cell>
          <cell r="H65">
            <v>42655</v>
          </cell>
          <cell r="I65">
            <v>42899</v>
          </cell>
          <cell r="J65">
            <v>1574748</v>
          </cell>
          <cell r="K65">
            <v>0</v>
          </cell>
          <cell r="L65">
            <v>0</v>
          </cell>
          <cell r="M65">
            <v>0</v>
          </cell>
          <cell r="N65">
            <v>45900</v>
          </cell>
          <cell r="O65">
            <v>7000</v>
          </cell>
          <cell r="P65">
            <v>0</v>
          </cell>
          <cell r="Q65">
            <v>1574748</v>
          </cell>
          <cell r="R65">
            <v>1574748</v>
          </cell>
          <cell r="S65">
            <v>0</v>
          </cell>
          <cell r="T65">
            <v>-7000</v>
          </cell>
          <cell r="U65">
            <v>0</v>
          </cell>
          <cell r="V65">
            <v>0</v>
          </cell>
        </row>
        <row r="66">
          <cell r="A66">
            <v>5554</v>
          </cell>
          <cell r="B66">
            <v>108305</v>
          </cell>
          <cell r="C66" t="str">
            <v>SUBSIDIADO</v>
          </cell>
          <cell r="D66" t="str">
            <v>Evento</v>
          </cell>
          <cell r="E66" t="str">
            <v>SI</v>
          </cell>
          <cell r="F66" t="str">
            <v>SI</v>
          </cell>
          <cell r="G66" t="str">
            <v>NO</v>
          </cell>
          <cell r="H66">
            <v>42885</v>
          </cell>
          <cell r="I66">
            <v>42899</v>
          </cell>
          <cell r="J66">
            <v>59967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59966.5</v>
          </cell>
          <cell r="R66">
            <v>59966.5</v>
          </cell>
          <cell r="S66">
            <v>0</v>
          </cell>
          <cell r="T66">
            <v>0.5</v>
          </cell>
          <cell r="U66">
            <v>0</v>
          </cell>
          <cell r="V66">
            <v>0</v>
          </cell>
        </row>
        <row r="67">
          <cell r="A67">
            <v>5555</v>
          </cell>
          <cell r="B67">
            <v>108308</v>
          </cell>
          <cell r="C67" t="str">
            <v>SUBSIDIADO</v>
          </cell>
          <cell r="D67" t="str">
            <v>Evento</v>
          </cell>
          <cell r="E67" t="str">
            <v>SI</v>
          </cell>
          <cell r="F67" t="str">
            <v>SI</v>
          </cell>
          <cell r="G67" t="str">
            <v>NO</v>
          </cell>
          <cell r="H67">
            <v>42691</v>
          </cell>
          <cell r="I67">
            <v>42899</v>
          </cell>
          <cell r="J67">
            <v>393300</v>
          </cell>
          <cell r="K67">
            <v>0</v>
          </cell>
          <cell r="L67">
            <v>0</v>
          </cell>
          <cell r="M67">
            <v>0</v>
          </cell>
          <cell r="N67">
            <v>14180</v>
          </cell>
          <cell r="O67">
            <v>14180</v>
          </cell>
          <cell r="P67">
            <v>0</v>
          </cell>
          <cell r="Q67">
            <v>379120</v>
          </cell>
          <cell r="R67">
            <v>379120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A68">
            <v>5556</v>
          </cell>
          <cell r="B68">
            <v>108312</v>
          </cell>
          <cell r="C68" t="str">
            <v>SUBSIDIADO</v>
          </cell>
          <cell r="D68" t="str">
            <v>Evento</v>
          </cell>
          <cell r="E68" t="str">
            <v>SI</v>
          </cell>
          <cell r="F68" t="str">
            <v>SI</v>
          </cell>
          <cell r="G68" t="str">
            <v>NO</v>
          </cell>
          <cell r="H68">
            <v>42732</v>
          </cell>
          <cell r="I68">
            <v>42899</v>
          </cell>
          <cell r="J68">
            <v>571363</v>
          </cell>
          <cell r="K68">
            <v>0</v>
          </cell>
          <cell r="L68">
            <v>0</v>
          </cell>
          <cell r="M68">
            <v>0</v>
          </cell>
          <cell r="N68">
            <v>70110</v>
          </cell>
          <cell r="O68">
            <v>68380</v>
          </cell>
          <cell r="P68">
            <v>0</v>
          </cell>
          <cell r="Q68">
            <v>502983</v>
          </cell>
          <cell r="R68">
            <v>502983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A69">
            <v>5557</v>
          </cell>
          <cell r="B69">
            <v>108314</v>
          </cell>
          <cell r="C69" t="str">
            <v>SUBSIDIADO</v>
          </cell>
          <cell r="D69" t="str">
            <v>Evento</v>
          </cell>
          <cell r="E69" t="str">
            <v>SI</v>
          </cell>
          <cell r="F69" t="str">
            <v>SI</v>
          </cell>
          <cell r="G69" t="str">
            <v>NO</v>
          </cell>
          <cell r="H69">
            <v>42782</v>
          </cell>
          <cell r="I69">
            <v>42899</v>
          </cell>
          <cell r="J69">
            <v>7758800</v>
          </cell>
          <cell r="K69">
            <v>0</v>
          </cell>
          <cell r="L69">
            <v>0</v>
          </cell>
          <cell r="M69">
            <v>0</v>
          </cell>
          <cell r="N69">
            <v>150900</v>
          </cell>
          <cell r="O69">
            <v>146500</v>
          </cell>
          <cell r="P69">
            <v>0</v>
          </cell>
          <cell r="Q69">
            <v>7612300</v>
          </cell>
          <cell r="R69">
            <v>7612300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A70">
            <v>5558</v>
          </cell>
          <cell r="B70">
            <v>108315</v>
          </cell>
          <cell r="C70" t="str">
            <v>SUBSIDIADO</v>
          </cell>
          <cell r="D70" t="str">
            <v>Evento</v>
          </cell>
          <cell r="E70" t="str">
            <v>SI</v>
          </cell>
          <cell r="F70" t="str">
            <v>SI</v>
          </cell>
          <cell r="G70" t="str">
            <v>NO</v>
          </cell>
          <cell r="H70">
            <v>42793</v>
          </cell>
          <cell r="I70">
            <v>42899</v>
          </cell>
          <cell r="J70">
            <v>160045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160044.5</v>
          </cell>
          <cell r="R70">
            <v>160044.5</v>
          </cell>
          <cell r="S70">
            <v>0</v>
          </cell>
          <cell r="T70">
            <v>0.5</v>
          </cell>
          <cell r="U70">
            <v>0</v>
          </cell>
          <cell r="V70">
            <v>0</v>
          </cell>
        </row>
        <row r="71">
          <cell r="A71">
            <v>5559</v>
          </cell>
          <cell r="B71">
            <v>108322</v>
          </cell>
          <cell r="C71" t="str">
            <v>SUBSIDIADO</v>
          </cell>
          <cell r="D71" t="str">
            <v>Evento</v>
          </cell>
          <cell r="E71" t="str">
            <v>SI</v>
          </cell>
          <cell r="F71" t="str">
            <v>SI</v>
          </cell>
          <cell r="G71" t="str">
            <v>NO</v>
          </cell>
          <cell r="H71">
            <v>42886</v>
          </cell>
          <cell r="I71">
            <v>42899</v>
          </cell>
          <cell r="J71">
            <v>7980246</v>
          </cell>
          <cell r="K71">
            <v>0</v>
          </cell>
          <cell r="L71">
            <v>0</v>
          </cell>
          <cell r="M71">
            <v>0</v>
          </cell>
          <cell r="N71">
            <v>582654</v>
          </cell>
          <cell r="O71">
            <v>240042</v>
          </cell>
          <cell r="P71">
            <v>0</v>
          </cell>
          <cell r="Q71">
            <v>7762133</v>
          </cell>
          <cell r="R71">
            <v>7762133</v>
          </cell>
          <cell r="S71">
            <v>0</v>
          </cell>
          <cell r="T71">
            <v>-21929</v>
          </cell>
          <cell r="U71">
            <v>0</v>
          </cell>
          <cell r="V71">
            <v>0</v>
          </cell>
        </row>
        <row r="72">
          <cell r="A72">
            <v>5560</v>
          </cell>
          <cell r="B72">
            <v>108324</v>
          </cell>
          <cell r="C72" t="str">
            <v>SUBSIDIADO</v>
          </cell>
          <cell r="D72" t="str">
            <v>Evento</v>
          </cell>
          <cell r="E72" t="str">
            <v>SI</v>
          </cell>
          <cell r="F72" t="str">
            <v>SI</v>
          </cell>
          <cell r="G72" t="str">
            <v>NO</v>
          </cell>
          <cell r="H72">
            <v>42886</v>
          </cell>
          <cell r="I72">
            <v>42899</v>
          </cell>
          <cell r="J72">
            <v>175744892</v>
          </cell>
          <cell r="K72">
            <v>0</v>
          </cell>
          <cell r="L72">
            <v>0</v>
          </cell>
          <cell r="M72">
            <v>0</v>
          </cell>
          <cell r="N72">
            <v>5803486</v>
          </cell>
          <cell r="O72">
            <v>3942320</v>
          </cell>
          <cell r="P72">
            <v>0</v>
          </cell>
          <cell r="Q72">
            <v>171802574</v>
          </cell>
          <cell r="R72">
            <v>171802574</v>
          </cell>
          <cell r="S72">
            <v>0</v>
          </cell>
          <cell r="T72">
            <v>-2</v>
          </cell>
          <cell r="U72">
            <v>0</v>
          </cell>
          <cell r="V72">
            <v>0</v>
          </cell>
        </row>
        <row r="73">
          <cell r="A73">
            <v>5671</v>
          </cell>
          <cell r="B73">
            <v>109503</v>
          </cell>
          <cell r="C73" t="str">
            <v>SUBSIDIADO</v>
          </cell>
          <cell r="D73" t="str">
            <v>Evento</v>
          </cell>
          <cell r="E73" t="str">
            <v>SI</v>
          </cell>
          <cell r="F73" t="str">
            <v>SI</v>
          </cell>
          <cell r="G73" t="str">
            <v>NO</v>
          </cell>
          <cell r="H73">
            <v>42916</v>
          </cell>
          <cell r="I73">
            <v>42933</v>
          </cell>
          <cell r="J73">
            <v>1245051721</v>
          </cell>
          <cell r="K73">
            <v>499382</v>
          </cell>
          <cell r="L73">
            <v>0</v>
          </cell>
          <cell r="M73">
            <v>0</v>
          </cell>
          <cell r="N73">
            <v>103727730</v>
          </cell>
          <cell r="O73">
            <v>65274796</v>
          </cell>
          <cell r="P73">
            <v>0</v>
          </cell>
          <cell r="Q73">
            <v>1181971936</v>
          </cell>
          <cell r="R73">
            <v>1181971936</v>
          </cell>
          <cell r="S73">
            <v>0</v>
          </cell>
          <cell r="T73">
            <v>-2694393</v>
          </cell>
          <cell r="U73">
            <v>0</v>
          </cell>
          <cell r="V73">
            <v>0</v>
          </cell>
        </row>
        <row r="74">
          <cell r="A74">
            <v>5672</v>
          </cell>
          <cell r="B74">
            <v>112758</v>
          </cell>
          <cell r="C74" t="str">
            <v>CONTRIBUTIVO</v>
          </cell>
          <cell r="D74" t="str">
            <v>Evento</v>
          </cell>
          <cell r="E74" t="str">
            <v>SI</v>
          </cell>
          <cell r="F74" t="str">
            <v>SI</v>
          </cell>
          <cell r="G74" t="str">
            <v>NO</v>
          </cell>
          <cell r="H74">
            <v>42916</v>
          </cell>
          <cell r="I74">
            <v>42933</v>
          </cell>
          <cell r="J74">
            <v>23251835</v>
          </cell>
          <cell r="K74">
            <v>0</v>
          </cell>
          <cell r="L74">
            <v>384617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22867218</v>
          </cell>
          <cell r="R74">
            <v>22867218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A75">
            <v>5673</v>
          </cell>
          <cell r="B75">
            <v>109506</v>
          </cell>
          <cell r="C75" t="str">
            <v>SUBSIDIADO</v>
          </cell>
          <cell r="D75" t="str">
            <v>Evento</v>
          </cell>
          <cell r="E75" t="str">
            <v>SI</v>
          </cell>
          <cell r="F75" t="str">
            <v>SI</v>
          </cell>
          <cell r="G75" t="str">
            <v>NO</v>
          </cell>
          <cell r="H75">
            <v>42915</v>
          </cell>
          <cell r="I75">
            <v>42933</v>
          </cell>
          <cell r="J75">
            <v>5099141</v>
          </cell>
          <cell r="K75">
            <v>0</v>
          </cell>
          <cell r="L75">
            <v>0</v>
          </cell>
          <cell r="M75">
            <v>0</v>
          </cell>
          <cell r="N75">
            <v>248740</v>
          </cell>
          <cell r="O75">
            <v>248587</v>
          </cell>
          <cell r="P75">
            <v>0</v>
          </cell>
          <cell r="Q75">
            <v>5099141</v>
          </cell>
          <cell r="R75">
            <v>5099141</v>
          </cell>
          <cell r="S75">
            <v>0</v>
          </cell>
          <cell r="T75">
            <v>-248587</v>
          </cell>
          <cell r="U75">
            <v>0</v>
          </cell>
          <cell r="V75">
            <v>0</v>
          </cell>
        </row>
        <row r="76">
          <cell r="A76">
            <v>5674</v>
          </cell>
          <cell r="B76">
            <v>109513</v>
          </cell>
          <cell r="C76" t="str">
            <v>SUBSIDIADO</v>
          </cell>
          <cell r="D76" t="str">
            <v>Evento</v>
          </cell>
          <cell r="E76" t="str">
            <v>SI</v>
          </cell>
          <cell r="F76" t="str">
            <v>SI</v>
          </cell>
          <cell r="G76" t="str">
            <v>NO</v>
          </cell>
          <cell r="H76">
            <v>42916</v>
          </cell>
          <cell r="I76">
            <v>42933</v>
          </cell>
          <cell r="J76">
            <v>3656834</v>
          </cell>
          <cell r="K76">
            <v>0</v>
          </cell>
          <cell r="L76">
            <v>0</v>
          </cell>
          <cell r="M76">
            <v>0</v>
          </cell>
          <cell r="N76">
            <v>141980</v>
          </cell>
          <cell r="O76">
            <v>141820</v>
          </cell>
          <cell r="P76">
            <v>0</v>
          </cell>
          <cell r="Q76">
            <v>3656834</v>
          </cell>
          <cell r="R76">
            <v>3656834</v>
          </cell>
          <cell r="S76">
            <v>0</v>
          </cell>
          <cell r="T76">
            <v>-141820</v>
          </cell>
          <cell r="U76">
            <v>0</v>
          </cell>
          <cell r="V76">
            <v>0</v>
          </cell>
        </row>
        <row r="77">
          <cell r="A77">
            <v>5675</v>
          </cell>
          <cell r="B77">
            <v>109507</v>
          </cell>
          <cell r="C77" t="str">
            <v>SUBSIDIADO</v>
          </cell>
          <cell r="D77" t="str">
            <v>Evento</v>
          </cell>
          <cell r="E77" t="str">
            <v>SI</v>
          </cell>
          <cell r="F77" t="str">
            <v>SI</v>
          </cell>
          <cell r="G77" t="str">
            <v>NO</v>
          </cell>
          <cell r="H77">
            <v>42915</v>
          </cell>
          <cell r="I77">
            <v>42933</v>
          </cell>
          <cell r="J77">
            <v>11184650</v>
          </cell>
          <cell r="K77">
            <v>0</v>
          </cell>
          <cell r="L77">
            <v>0</v>
          </cell>
          <cell r="M77">
            <v>0</v>
          </cell>
          <cell r="N77">
            <v>1802287</v>
          </cell>
          <cell r="O77">
            <v>521700</v>
          </cell>
          <cell r="P77">
            <v>0</v>
          </cell>
          <cell r="Q77">
            <v>10662950</v>
          </cell>
          <cell r="R77">
            <v>10662950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A78">
            <v>5676</v>
          </cell>
          <cell r="B78">
            <v>109508</v>
          </cell>
          <cell r="C78" t="str">
            <v>SUBSIDIADO</v>
          </cell>
          <cell r="D78" t="str">
            <v>Evento</v>
          </cell>
          <cell r="E78" t="str">
            <v>SI</v>
          </cell>
          <cell r="F78" t="str">
            <v>SI</v>
          </cell>
          <cell r="G78" t="str">
            <v>NO</v>
          </cell>
          <cell r="H78">
            <v>42915</v>
          </cell>
          <cell r="I78">
            <v>42933</v>
          </cell>
          <cell r="J78">
            <v>4858595</v>
          </cell>
          <cell r="K78">
            <v>0</v>
          </cell>
          <cell r="L78">
            <v>0</v>
          </cell>
          <cell r="M78">
            <v>0</v>
          </cell>
          <cell r="N78">
            <v>122040</v>
          </cell>
          <cell r="O78">
            <v>122040</v>
          </cell>
          <cell r="P78">
            <v>0</v>
          </cell>
          <cell r="Q78">
            <v>4736555</v>
          </cell>
          <cell r="R78">
            <v>4736555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A79">
            <v>5677</v>
          </cell>
          <cell r="B79">
            <v>109509</v>
          </cell>
          <cell r="C79" t="str">
            <v>SUBSIDIADO</v>
          </cell>
          <cell r="D79" t="str">
            <v>Evento</v>
          </cell>
          <cell r="E79" t="str">
            <v>SI</v>
          </cell>
          <cell r="F79" t="str">
            <v>SI</v>
          </cell>
          <cell r="G79" t="str">
            <v>NO</v>
          </cell>
          <cell r="H79">
            <v>42915</v>
          </cell>
          <cell r="I79">
            <v>42933</v>
          </cell>
          <cell r="J79">
            <v>137522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137522</v>
          </cell>
          <cell r="R79">
            <v>137522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>
            <v>5678</v>
          </cell>
          <cell r="B80">
            <v>109511</v>
          </cell>
          <cell r="C80" t="str">
            <v>SUBSIDIADO</v>
          </cell>
          <cell r="D80" t="str">
            <v>Evento</v>
          </cell>
          <cell r="E80" t="str">
            <v>SI</v>
          </cell>
          <cell r="F80" t="str">
            <v>SI</v>
          </cell>
          <cell r="G80" t="str">
            <v>NO</v>
          </cell>
          <cell r="H80">
            <v>42734</v>
          </cell>
          <cell r="I80">
            <v>42933</v>
          </cell>
          <cell r="J80">
            <v>35400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35400</v>
          </cell>
          <cell r="R80">
            <v>35400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A81">
            <v>5679</v>
          </cell>
          <cell r="B81">
            <v>109512</v>
          </cell>
          <cell r="C81" t="str">
            <v>SUBSIDIADO</v>
          </cell>
          <cell r="D81" t="str">
            <v>Evento</v>
          </cell>
          <cell r="E81" t="str">
            <v>SI</v>
          </cell>
          <cell r="F81" t="str">
            <v>SI</v>
          </cell>
          <cell r="G81" t="str">
            <v>NO</v>
          </cell>
          <cell r="H81">
            <v>42767</v>
          </cell>
          <cell r="I81">
            <v>42933</v>
          </cell>
          <cell r="J81">
            <v>33400</v>
          </cell>
          <cell r="K81">
            <v>0</v>
          </cell>
          <cell r="L81">
            <v>0</v>
          </cell>
          <cell r="M81">
            <v>0</v>
          </cell>
          <cell r="N81">
            <v>33400</v>
          </cell>
          <cell r="O81">
            <v>6110</v>
          </cell>
          <cell r="P81">
            <v>0</v>
          </cell>
          <cell r="Q81">
            <v>27290</v>
          </cell>
          <cell r="R81">
            <v>27290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A82">
            <v>5680</v>
          </cell>
          <cell r="B82">
            <v>109514</v>
          </cell>
          <cell r="C82" t="str">
            <v>SUBSIDIADO</v>
          </cell>
          <cell r="D82" t="str">
            <v>Evento</v>
          </cell>
          <cell r="E82" t="str">
            <v>SI</v>
          </cell>
          <cell r="F82" t="str">
            <v>SI</v>
          </cell>
          <cell r="G82" t="str">
            <v>NO</v>
          </cell>
          <cell r="H82">
            <v>42901</v>
          </cell>
          <cell r="I82">
            <v>42933</v>
          </cell>
          <cell r="J82">
            <v>23067996</v>
          </cell>
          <cell r="K82">
            <v>0</v>
          </cell>
          <cell r="L82">
            <v>0</v>
          </cell>
          <cell r="M82">
            <v>0</v>
          </cell>
          <cell r="N82">
            <v>586180</v>
          </cell>
          <cell r="O82">
            <v>515220</v>
          </cell>
          <cell r="P82">
            <v>0</v>
          </cell>
          <cell r="Q82">
            <v>22552776</v>
          </cell>
          <cell r="R82">
            <v>22552776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A83">
            <v>5681</v>
          </cell>
          <cell r="B83">
            <v>109515</v>
          </cell>
          <cell r="C83" t="str">
            <v>SUBSIDIADO</v>
          </cell>
          <cell r="D83" t="str">
            <v>Evento</v>
          </cell>
          <cell r="E83" t="str">
            <v>SI</v>
          </cell>
          <cell r="F83" t="str">
            <v>SI</v>
          </cell>
          <cell r="G83" t="str">
            <v>NO</v>
          </cell>
          <cell r="H83">
            <v>42915</v>
          </cell>
          <cell r="I83">
            <v>42933</v>
          </cell>
          <cell r="J83">
            <v>109385466</v>
          </cell>
          <cell r="K83">
            <v>162100</v>
          </cell>
          <cell r="L83">
            <v>0</v>
          </cell>
          <cell r="M83">
            <v>0</v>
          </cell>
          <cell r="N83">
            <v>3201760</v>
          </cell>
          <cell r="O83">
            <v>1752680</v>
          </cell>
          <cell r="P83">
            <v>0</v>
          </cell>
          <cell r="Q83">
            <v>106691877.5</v>
          </cell>
          <cell r="R83">
            <v>106691877.5</v>
          </cell>
          <cell r="S83">
            <v>0</v>
          </cell>
          <cell r="T83">
            <v>778808.5</v>
          </cell>
          <cell r="U83">
            <v>0</v>
          </cell>
          <cell r="V83">
            <v>0</v>
          </cell>
        </row>
        <row r="84">
          <cell r="A84">
            <v>5682</v>
          </cell>
          <cell r="B84">
            <v>112757</v>
          </cell>
          <cell r="C84" t="str">
            <v>CONTRIBUTIVO</v>
          </cell>
          <cell r="D84" t="str">
            <v>Evento</v>
          </cell>
          <cell r="E84" t="str">
            <v>SI</v>
          </cell>
          <cell r="F84" t="str">
            <v>SI</v>
          </cell>
          <cell r="G84" t="str">
            <v>NO</v>
          </cell>
          <cell r="H84">
            <v>42900</v>
          </cell>
          <cell r="I84">
            <v>42933</v>
          </cell>
          <cell r="J84">
            <v>380320</v>
          </cell>
          <cell r="K84">
            <v>0</v>
          </cell>
          <cell r="L84">
            <v>8700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371620</v>
          </cell>
          <cell r="R84">
            <v>371620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>
            <v>5683</v>
          </cell>
          <cell r="B85">
            <v>111467</v>
          </cell>
          <cell r="C85" t="str">
            <v>CONTRIBUTIVO</v>
          </cell>
          <cell r="D85" t="str">
            <v>Evento</v>
          </cell>
          <cell r="E85" t="str">
            <v>SI</v>
          </cell>
          <cell r="F85" t="str">
            <v>SI</v>
          </cell>
          <cell r="G85" t="str">
            <v>NO</v>
          </cell>
          <cell r="H85">
            <v>42900</v>
          </cell>
          <cell r="I85">
            <v>42933</v>
          </cell>
          <cell r="J85">
            <v>442320</v>
          </cell>
          <cell r="K85">
            <v>0</v>
          </cell>
          <cell r="L85">
            <v>5800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436520</v>
          </cell>
          <cell r="R85">
            <v>436520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>
            <v>5684</v>
          </cell>
          <cell r="B86">
            <v>111466</v>
          </cell>
          <cell r="C86" t="str">
            <v>CONTRIBUTIVO</v>
          </cell>
          <cell r="D86" t="str">
            <v>Evento</v>
          </cell>
          <cell r="E86" t="str">
            <v>SI</v>
          </cell>
          <cell r="F86" t="str">
            <v>SI</v>
          </cell>
          <cell r="G86" t="str">
            <v>NO</v>
          </cell>
          <cell r="H86">
            <v>42915</v>
          </cell>
          <cell r="I86">
            <v>42933</v>
          </cell>
          <cell r="J86">
            <v>1842280</v>
          </cell>
          <cell r="K86">
            <v>0</v>
          </cell>
          <cell r="L86">
            <v>5800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1836480</v>
          </cell>
          <cell r="R86">
            <v>1836480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>
            <v>5757</v>
          </cell>
          <cell r="B87">
            <v>111054</v>
          </cell>
          <cell r="C87" t="str">
            <v>CONTRIBUTIVO</v>
          </cell>
          <cell r="D87" t="str">
            <v>Evento</v>
          </cell>
          <cell r="E87" t="str">
            <v>SI</v>
          </cell>
          <cell r="F87" t="str">
            <v>SI</v>
          </cell>
          <cell r="G87" t="str">
            <v>NO</v>
          </cell>
          <cell r="H87">
            <v>42947</v>
          </cell>
          <cell r="I87">
            <v>42962</v>
          </cell>
          <cell r="J87">
            <v>28522264</v>
          </cell>
          <cell r="K87">
            <v>0</v>
          </cell>
          <cell r="L87">
            <v>361152</v>
          </cell>
          <cell r="M87">
            <v>0</v>
          </cell>
          <cell r="N87">
            <v>620670</v>
          </cell>
          <cell r="O87">
            <v>463400</v>
          </cell>
          <cell r="P87">
            <v>0</v>
          </cell>
          <cell r="Q87">
            <v>27697712</v>
          </cell>
          <cell r="R87">
            <v>27697712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>
            <v>5758</v>
          </cell>
          <cell r="B88">
            <v>110723</v>
          </cell>
          <cell r="C88" t="str">
            <v>SUBSIDIADO</v>
          </cell>
          <cell r="D88" t="str">
            <v>Evento</v>
          </cell>
          <cell r="E88" t="str">
            <v>SI</v>
          </cell>
          <cell r="F88" t="str">
            <v>SI</v>
          </cell>
          <cell r="G88" t="str">
            <v>NO</v>
          </cell>
          <cell r="H88">
            <v>42947</v>
          </cell>
          <cell r="I88">
            <v>42962</v>
          </cell>
          <cell r="J88">
            <v>1291849051</v>
          </cell>
          <cell r="K88">
            <v>156100</v>
          </cell>
          <cell r="L88">
            <v>0</v>
          </cell>
          <cell r="M88">
            <v>0</v>
          </cell>
          <cell r="N88">
            <v>107339735</v>
          </cell>
          <cell r="O88">
            <v>52219767</v>
          </cell>
          <cell r="P88">
            <v>0</v>
          </cell>
          <cell r="Q88">
            <v>1239798049</v>
          </cell>
          <cell r="R88">
            <v>1239798049</v>
          </cell>
          <cell r="S88">
            <v>0</v>
          </cell>
          <cell r="T88">
            <v>-324865</v>
          </cell>
          <cell r="U88">
            <v>0</v>
          </cell>
          <cell r="V88">
            <v>0</v>
          </cell>
        </row>
        <row r="89">
          <cell r="A89">
            <v>5759</v>
          </cell>
          <cell r="B89">
            <v>111049</v>
          </cell>
          <cell r="C89" t="str">
            <v>CONTRIBUTIVO</v>
          </cell>
          <cell r="D89" t="str">
            <v>Evento</v>
          </cell>
          <cell r="E89" t="str">
            <v>SI</v>
          </cell>
          <cell r="F89" t="str">
            <v>SI</v>
          </cell>
          <cell r="G89" t="str">
            <v>NO</v>
          </cell>
          <cell r="H89">
            <v>42921</v>
          </cell>
          <cell r="I89">
            <v>42962</v>
          </cell>
          <cell r="J89">
            <v>235167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235167</v>
          </cell>
          <cell r="R89">
            <v>235167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A90">
            <v>5760</v>
          </cell>
          <cell r="B90">
            <v>111051</v>
          </cell>
          <cell r="C90" t="str">
            <v>CONTRIBUTIVO</v>
          </cell>
          <cell r="D90" t="str">
            <v>Evento</v>
          </cell>
          <cell r="E90" t="str">
            <v>SI</v>
          </cell>
          <cell r="F90" t="str">
            <v>SI</v>
          </cell>
          <cell r="G90" t="str">
            <v>NO</v>
          </cell>
          <cell r="H90">
            <v>42937</v>
          </cell>
          <cell r="I90">
            <v>42962</v>
          </cell>
          <cell r="J90">
            <v>38800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38800</v>
          </cell>
          <cell r="R90">
            <v>38800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A91">
            <v>5761</v>
          </cell>
          <cell r="B91">
            <v>111052</v>
          </cell>
          <cell r="C91" t="str">
            <v>CONTRIBUTIVO</v>
          </cell>
          <cell r="D91" t="str">
            <v>Evento</v>
          </cell>
          <cell r="E91" t="str">
            <v>SI</v>
          </cell>
          <cell r="F91" t="str">
            <v>SI</v>
          </cell>
          <cell r="G91" t="str">
            <v>NO</v>
          </cell>
          <cell r="H91">
            <v>42921</v>
          </cell>
          <cell r="I91">
            <v>42962</v>
          </cell>
          <cell r="J91">
            <v>69840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69840</v>
          </cell>
          <cell r="R91">
            <v>69840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A92">
            <v>5762</v>
          </cell>
          <cell r="B92">
            <v>111053</v>
          </cell>
          <cell r="C92" t="str">
            <v>CONTRIBUTIVO</v>
          </cell>
          <cell r="D92" t="str">
            <v>Evento</v>
          </cell>
          <cell r="E92" t="str">
            <v>SI</v>
          </cell>
          <cell r="F92" t="str">
            <v>SI</v>
          </cell>
          <cell r="G92" t="str">
            <v>NO</v>
          </cell>
          <cell r="H92">
            <v>42925</v>
          </cell>
          <cell r="I92">
            <v>42962</v>
          </cell>
          <cell r="J92">
            <v>1234471</v>
          </cell>
          <cell r="K92">
            <v>0</v>
          </cell>
          <cell r="L92">
            <v>0</v>
          </cell>
          <cell r="M92">
            <v>0</v>
          </cell>
          <cell r="N92">
            <v>25740</v>
          </cell>
          <cell r="O92">
            <v>0</v>
          </cell>
          <cell r="P92">
            <v>0</v>
          </cell>
          <cell r="Q92">
            <v>1234471</v>
          </cell>
          <cell r="R92">
            <v>1234471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A93">
            <v>5763</v>
          </cell>
          <cell r="B93">
            <v>110716</v>
          </cell>
          <cell r="C93" t="str">
            <v>SUBSIDIADO</v>
          </cell>
          <cell r="D93" t="str">
            <v>Evento</v>
          </cell>
          <cell r="E93" t="str">
            <v>SI</v>
          </cell>
          <cell r="F93" t="str">
            <v>SI</v>
          </cell>
          <cell r="G93" t="str">
            <v>NO</v>
          </cell>
          <cell r="H93">
            <v>42934</v>
          </cell>
          <cell r="I93">
            <v>42962</v>
          </cell>
          <cell r="J93">
            <v>12565928</v>
          </cell>
          <cell r="K93">
            <v>0</v>
          </cell>
          <cell r="L93">
            <v>0</v>
          </cell>
          <cell r="M93">
            <v>0</v>
          </cell>
          <cell r="N93">
            <v>3932313</v>
          </cell>
          <cell r="O93">
            <v>1412953</v>
          </cell>
          <cell r="P93">
            <v>0</v>
          </cell>
          <cell r="Q93">
            <v>11152975</v>
          </cell>
          <cell r="R93">
            <v>11152975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A94">
            <v>5764</v>
          </cell>
          <cell r="B94">
            <v>110717</v>
          </cell>
          <cell r="C94" t="str">
            <v>SUBSIDIADO</v>
          </cell>
          <cell r="D94" t="str">
            <v>Evento</v>
          </cell>
          <cell r="E94" t="str">
            <v>SI</v>
          </cell>
          <cell r="F94" t="str">
            <v>SI</v>
          </cell>
          <cell r="G94" t="str">
            <v>NO</v>
          </cell>
          <cell r="H94">
            <v>42941</v>
          </cell>
          <cell r="I94">
            <v>42962</v>
          </cell>
          <cell r="J94">
            <v>2145551</v>
          </cell>
          <cell r="K94">
            <v>0</v>
          </cell>
          <cell r="L94">
            <v>0</v>
          </cell>
          <cell r="M94">
            <v>0</v>
          </cell>
          <cell r="N94">
            <v>40160</v>
          </cell>
          <cell r="O94">
            <v>0</v>
          </cell>
          <cell r="P94">
            <v>0</v>
          </cell>
          <cell r="Q94">
            <v>2145551</v>
          </cell>
          <cell r="R94">
            <v>2145551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A95">
            <v>5765</v>
          </cell>
          <cell r="B95">
            <v>110718</v>
          </cell>
          <cell r="C95" t="str">
            <v>SUBSIDIADO</v>
          </cell>
          <cell r="D95" t="str">
            <v>Evento</v>
          </cell>
          <cell r="E95" t="str">
            <v>SI</v>
          </cell>
          <cell r="F95" t="str">
            <v>SI</v>
          </cell>
          <cell r="G95" t="str">
            <v>NO</v>
          </cell>
          <cell r="H95">
            <v>42921</v>
          </cell>
          <cell r="I95">
            <v>42962</v>
          </cell>
          <cell r="J95">
            <v>176895</v>
          </cell>
          <cell r="K95">
            <v>0</v>
          </cell>
          <cell r="L95">
            <v>0</v>
          </cell>
          <cell r="M95">
            <v>0</v>
          </cell>
          <cell r="N95">
            <v>30200</v>
          </cell>
          <cell r="O95">
            <v>15100</v>
          </cell>
          <cell r="P95">
            <v>0</v>
          </cell>
          <cell r="Q95">
            <v>161795</v>
          </cell>
          <cell r="R95">
            <v>161795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A96">
            <v>5766</v>
          </cell>
          <cell r="B96">
            <v>110719</v>
          </cell>
          <cell r="C96" t="str">
            <v>SUBSIDIADO</v>
          </cell>
          <cell r="D96" t="str">
            <v>Evento</v>
          </cell>
          <cell r="E96" t="str">
            <v>SI</v>
          </cell>
          <cell r="F96" t="str">
            <v>SI</v>
          </cell>
          <cell r="G96" t="str">
            <v>NO</v>
          </cell>
          <cell r="H96">
            <v>42945</v>
          </cell>
          <cell r="I96">
            <v>42962</v>
          </cell>
          <cell r="J96">
            <v>11661928</v>
          </cell>
          <cell r="K96">
            <v>0</v>
          </cell>
          <cell r="L96">
            <v>0</v>
          </cell>
          <cell r="M96">
            <v>0</v>
          </cell>
          <cell r="N96">
            <v>824600</v>
          </cell>
          <cell r="O96">
            <v>628380</v>
          </cell>
          <cell r="P96">
            <v>0</v>
          </cell>
          <cell r="Q96">
            <v>11033548</v>
          </cell>
          <cell r="R96">
            <v>11033548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A97">
            <v>5767</v>
          </cell>
          <cell r="B97">
            <v>110720</v>
          </cell>
          <cell r="C97" t="str">
            <v>SUBSIDIADO</v>
          </cell>
          <cell r="D97" t="str">
            <v>Evento</v>
          </cell>
          <cell r="E97" t="str">
            <v>SI</v>
          </cell>
          <cell r="F97" t="str">
            <v>SI</v>
          </cell>
          <cell r="G97" t="str">
            <v>NO</v>
          </cell>
          <cell r="H97">
            <v>42945</v>
          </cell>
          <cell r="I97">
            <v>42962</v>
          </cell>
          <cell r="J97">
            <v>8215668</v>
          </cell>
          <cell r="K97">
            <v>0</v>
          </cell>
          <cell r="L97">
            <v>0</v>
          </cell>
          <cell r="M97">
            <v>0</v>
          </cell>
          <cell r="N97">
            <v>415360</v>
          </cell>
          <cell r="O97">
            <v>199000</v>
          </cell>
          <cell r="P97">
            <v>0</v>
          </cell>
          <cell r="Q97">
            <v>8016668</v>
          </cell>
          <cell r="R97">
            <v>8016668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A98">
            <v>5768</v>
          </cell>
          <cell r="B98">
            <v>110721</v>
          </cell>
          <cell r="C98" t="str">
            <v>SUBSIDIADO</v>
          </cell>
          <cell r="D98" t="str">
            <v>Evento</v>
          </cell>
          <cell r="E98" t="str">
            <v>SI</v>
          </cell>
          <cell r="F98" t="str">
            <v>SI</v>
          </cell>
          <cell r="G98" t="str">
            <v>NO</v>
          </cell>
          <cell r="H98">
            <v>42945</v>
          </cell>
          <cell r="I98">
            <v>42962</v>
          </cell>
          <cell r="J98">
            <v>6971386</v>
          </cell>
          <cell r="K98">
            <v>0</v>
          </cell>
          <cell r="L98">
            <v>0</v>
          </cell>
          <cell r="M98">
            <v>0</v>
          </cell>
          <cell r="N98">
            <v>741500</v>
          </cell>
          <cell r="O98">
            <v>509860</v>
          </cell>
          <cell r="P98">
            <v>0</v>
          </cell>
          <cell r="Q98">
            <v>6461526</v>
          </cell>
          <cell r="R98">
            <v>6461526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5769</v>
          </cell>
          <cell r="B99">
            <v>110722</v>
          </cell>
          <cell r="C99" t="str">
            <v>SUBSIDIADO</v>
          </cell>
          <cell r="D99" t="str">
            <v>Evento</v>
          </cell>
          <cell r="E99" t="str">
            <v>SI</v>
          </cell>
          <cell r="F99" t="str">
            <v>SI</v>
          </cell>
          <cell r="G99" t="str">
            <v>NO</v>
          </cell>
          <cell r="H99">
            <v>42946</v>
          </cell>
          <cell r="I99">
            <v>42962</v>
          </cell>
          <cell r="J99">
            <v>239026958</v>
          </cell>
          <cell r="K99">
            <v>0</v>
          </cell>
          <cell r="L99">
            <v>0</v>
          </cell>
          <cell r="M99">
            <v>0</v>
          </cell>
          <cell r="N99">
            <v>11451950</v>
          </cell>
          <cell r="O99">
            <v>5113500</v>
          </cell>
          <cell r="P99">
            <v>0</v>
          </cell>
          <cell r="Q99">
            <v>233936938</v>
          </cell>
          <cell r="R99">
            <v>233936938</v>
          </cell>
          <cell r="S99">
            <v>0</v>
          </cell>
          <cell r="T99">
            <v>-23480</v>
          </cell>
          <cell r="U99">
            <v>0</v>
          </cell>
          <cell r="V99">
            <v>0</v>
          </cell>
        </row>
        <row r="100">
          <cell r="A100">
            <v>5869</v>
          </cell>
          <cell r="B100">
            <v>111967</v>
          </cell>
          <cell r="C100" t="str">
            <v>SUBSIDIADO</v>
          </cell>
          <cell r="D100" t="str">
            <v>Evento</v>
          </cell>
          <cell r="E100" t="str">
            <v>SI</v>
          </cell>
          <cell r="F100" t="str">
            <v>SI</v>
          </cell>
          <cell r="G100" t="str">
            <v>NO</v>
          </cell>
          <cell r="H100">
            <v>42978</v>
          </cell>
          <cell r="I100">
            <v>42991</v>
          </cell>
          <cell r="J100">
            <v>1168505945</v>
          </cell>
          <cell r="K100">
            <v>284188</v>
          </cell>
          <cell r="L100">
            <v>0</v>
          </cell>
          <cell r="M100">
            <v>0</v>
          </cell>
          <cell r="N100">
            <v>93285348</v>
          </cell>
          <cell r="O100">
            <v>52612467</v>
          </cell>
          <cell r="P100">
            <v>0</v>
          </cell>
          <cell r="Q100">
            <v>1115720523</v>
          </cell>
          <cell r="R100">
            <v>1115720523</v>
          </cell>
          <cell r="S100">
            <v>0</v>
          </cell>
          <cell r="T100">
            <v>-111233</v>
          </cell>
          <cell r="U100">
            <v>0</v>
          </cell>
          <cell r="V100">
            <v>0</v>
          </cell>
        </row>
        <row r="101">
          <cell r="A101">
            <v>5870</v>
          </cell>
          <cell r="B101">
            <v>112537</v>
          </cell>
          <cell r="C101" t="str">
            <v>CONTRIBUTIVO</v>
          </cell>
          <cell r="D101" t="str">
            <v>Evento</v>
          </cell>
          <cell r="E101" t="str">
            <v>SI</v>
          </cell>
          <cell r="F101" t="str">
            <v>SI</v>
          </cell>
          <cell r="G101" t="str">
            <v>NO</v>
          </cell>
          <cell r="H101">
            <v>42978</v>
          </cell>
          <cell r="I101">
            <v>42991</v>
          </cell>
          <cell r="J101">
            <v>68786140</v>
          </cell>
          <cell r="K101">
            <v>0</v>
          </cell>
          <cell r="L101">
            <v>681217</v>
          </cell>
          <cell r="M101">
            <v>0</v>
          </cell>
          <cell r="N101">
            <v>291240</v>
          </cell>
          <cell r="O101">
            <v>291240</v>
          </cell>
          <cell r="P101">
            <v>0</v>
          </cell>
          <cell r="Q101">
            <v>67813683</v>
          </cell>
          <cell r="R101">
            <v>67813683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5875</v>
          </cell>
          <cell r="B102">
            <v>112536</v>
          </cell>
          <cell r="C102" t="str">
            <v>CONTRIBUTIVO</v>
          </cell>
          <cell r="D102" t="str">
            <v>Evento</v>
          </cell>
          <cell r="E102" t="str">
            <v>SI</v>
          </cell>
          <cell r="F102" t="str">
            <v>SI</v>
          </cell>
          <cell r="G102" t="str">
            <v>NO</v>
          </cell>
          <cell r="H102">
            <v>42975</v>
          </cell>
          <cell r="I102">
            <v>42991</v>
          </cell>
          <cell r="J102">
            <v>4940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4940</v>
          </cell>
          <cell r="R102">
            <v>4940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5876</v>
          </cell>
          <cell r="B103">
            <v>112534</v>
          </cell>
          <cell r="C103" t="str">
            <v>CONTRIBUTIVO</v>
          </cell>
          <cell r="D103" t="str">
            <v>Evento</v>
          </cell>
          <cell r="E103" t="str">
            <v>SI</v>
          </cell>
          <cell r="F103" t="str">
            <v>SI</v>
          </cell>
          <cell r="G103" t="str">
            <v>NO</v>
          </cell>
          <cell r="H103">
            <v>42972</v>
          </cell>
          <cell r="I103">
            <v>42991</v>
          </cell>
          <cell r="J103">
            <v>443840</v>
          </cell>
          <cell r="K103">
            <v>0</v>
          </cell>
          <cell r="L103">
            <v>5800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438040</v>
          </cell>
          <cell r="R103">
            <v>438040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5877</v>
          </cell>
          <cell r="B104">
            <v>112533</v>
          </cell>
          <cell r="C104" t="str">
            <v>CONTRIBUTIVO</v>
          </cell>
          <cell r="D104" t="str">
            <v>Evento</v>
          </cell>
          <cell r="E104" t="str">
            <v>SI</v>
          </cell>
          <cell r="F104" t="str">
            <v>SI</v>
          </cell>
          <cell r="G104" t="str">
            <v>NO</v>
          </cell>
          <cell r="H104">
            <v>42950</v>
          </cell>
          <cell r="I104">
            <v>42991</v>
          </cell>
          <cell r="J104">
            <v>570209</v>
          </cell>
          <cell r="K104">
            <v>0</v>
          </cell>
          <cell r="L104">
            <v>8700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561509</v>
          </cell>
          <cell r="R104">
            <v>561509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5878</v>
          </cell>
          <cell r="B105">
            <v>111959</v>
          </cell>
          <cell r="C105" t="str">
            <v>SUBSIDIADO</v>
          </cell>
          <cell r="D105" t="str">
            <v>Evento</v>
          </cell>
          <cell r="E105" t="str">
            <v>SI</v>
          </cell>
          <cell r="F105" t="str">
            <v>SI</v>
          </cell>
          <cell r="G105" t="str">
            <v>NO</v>
          </cell>
          <cell r="H105">
            <v>42947</v>
          </cell>
          <cell r="I105">
            <v>42991</v>
          </cell>
          <cell r="J105">
            <v>5316014</v>
          </cell>
          <cell r="K105">
            <v>0</v>
          </cell>
          <cell r="L105">
            <v>0</v>
          </cell>
          <cell r="M105">
            <v>0</v>
          </cell>
          <cell r="N105">
            <v>460764</v>
          </cell>
          <cell r="O105">
            <v>297864</v>
          </cell>
          <cell r="P105">
            <v>0</v>
          </cell>
          <cell r="Q105">
            <v>5018150</v>
          </cell>
          <cell r="R105">
            <v>5018150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5879</v>
          </cell>
          <cell r="B106">
            <v>111957</v>
          </cell>
          <cell r="C106" t="str">
            <v>SUBSIDIADO</v>
          </cell>
          <cell r="D106" t="str">
            <v>Evento</v>
          </cell>
          <cell r="E106" t="str">
            <v>SI</v>
          </cell>
          <cell r="F106" t="str">
            <v>SI</v>
          </cell>
          <cell r="G106" t="str">
            <v>NO</v>
          </cell>
          <cell r="H106">
            <v>42972</v>
          </cell>
          <cell r="I106">
            <v>42991</v>
          </cell>
          <cell r="J106">
            <v>1462935</v>
          </cell>
          <cell r="K106">
            <v>0</v>
          </cell>
          <cell r="L106">
            <v>0</v>
          </cell>
          <cell r="M106">
            <v>0</v>
          </cell>
          <cell r="N106">
            <v>737571</v>
          </cell>
          <cell r="O106">
            <v>107331</v>
          </cell>
          <cell r="P106">
            <v>0</v>
          </cell>
          <cell r="Q106">
            <v>1355604</v>
          </cell>
          <cell r="R106">
            <v>1355604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5880</v>
          </cell>
          <cell r="B107">
            <v>111958</v>
          </cell>
          <cell r="C107" t="str">
            <v>SUBSIDIADO</v>
          </cell>
          <cell r="D107" t="str">
            <v>Evento</v>
          </cell>
          <cell r="E107" t="str">
            <v>SI</v>
          </cell>
          <cell r="F107" t="str">
            <v>SI</v>
          </cell>
          <cell r="G107" t="str">
            <v>NO</v>
          </cell>
          <cell r="H107">
            <v>42942</v>
          </cell>
          <cell r="I107">
            <v>42991</v>
          </cell>
          <cell r="J107">
            <v>8606485</v>
          </cell>
          <cell r="K107">
            <v>0</v>
          </cell>
          <cell r="L107">
            <v>0</v>
          </cell>
          <cell r="M107">
            <v>0</v>
          </cell>
          <cell r="N107">
            <v>2319374</v>
          </cell>
          <cell r="O107">
            <v>1438204</v>
          </cell>
          <cell r="P107">
            <v>0</v>
          </cell>
          <cell r="Q107">
            <v>7168281</v>
          </cell>
          <cell r="R107">
            <v>7168281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5881</v>
          </cell>
          <cell r="B108">
            <v>111960</v>
          </cell>
          <cell r="C108" t="str">
            <v>SUBSIDIADO</v>
          </cell>
          <cell r="D108" t="str">
            <v>Evento</v>
          </cell>
          <cell r="E108" t="str">
            <v>SI</v>
          </cell>
          <cell r="F108" t="str">
            <v>SI</v>
          </cell>
          <cell r="G108" t="str">
            <v>NO</v>
          </cell>
          <cell r="H108">
            <v>42951</v>
          </cell>
          <cell r="I108">
            <v>42991</v>
          </cell>
          <cell r="J108">
            <v>65520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65520</v>
          </cell>
          <cell r="R108">
            <v>65520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5882</v>
          </cell>
          <cell r="B109">
            <v>111961</v>
          </cell>
          <cell r="C109" t="str">
            <v>SUBSIDIADO</v>
          </cell>
          <cell r="D109" t="str">
            <v>Evento</v>
          </cell>
          <cell r="E109" t="str">
            <v>SI</v>
          </cell>
          <cell r="F109" t="str">
            <v>SI</v>
          </cell>
          <cell r="G109" t="str">
            <v>NO</v>
          </cell>
          <cell r="H109">
            <v>42962</v>
          </cell>
          <cell r="I109">
            <v>42991</v>
          </cell>
          <cell r="J109">
            <v>855404</v>
          </cell>
          <cell r="K109">
            <v>0</v>
          </cell>
          <cell r="L109">
            <v>0</v>
          </cell>
          <cell r="M109">
            <v>0</v>
          </cell>
          <cell r="N109">
            <v>88180</v>
          </cell>
          <cell r="O109">
            <v>48020</v>
          </cell>
          <cell r="P109">
            <v>0</v>
          </cell>
          <cell r="Q109">
            <v>807384</v>
          </cell>
          <cell r="R109">
            <v>807384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5883</v>
          </cell>
          <cell r="B110">
            <v>111962</v>
          </cell>
          <cell r="C110" t="str">
            <v>SUBSIDIADO</v>
          </cell>
          <cell r="D110" t="str">
            <v>Evento</v>
          </cell>
          <cell r="E110" t="str">
            <v>SI</v>
          </cell>
          <cell r="F110" t="str">
            <v>SI</v>
          </cell>
          <cell r="G110" t="str">
            <v>NO</v>
          </cell>
          <cell r="H110">
            <v>42951</v>
          </cell>
          <cell r="I110">
            <v>42991</v>
          </cell>
          <cell r="J110">
            <v>56480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56480</v>
          </cell>
          <cell r="R110">
            <v>56480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5884</v>
          </cell>
          <cell r="B111">
            <v>111963</v>
          </cell>
          <cell r="C111" t="str">
            <v>SUBSIDIADO</v>
          </cell>
          <cell r="D111" t="str">
            <v>Evento</v>
          </cell>
          <cell r="E111" t="str">
            <v>SI</v>
          </cell>
          <cell r="F111" t="str">
            <v>SI</v>
          </cell>
          <cell r="G111" t="str">
            <v>NO</v>
          </cell>
          <cell r="H111">
            <v>42978</v>
          </cell>
          <cell r="I111">
            <v>42991</v>
          </cell>
          <cell r="J111">
            <v>16739521</v>
          </cell>
          <cell r="K111">
            <v>0</v>
          </cell>
          <cell r="L111">
            <v>0</v>
          </cell>
          <cell r="M111">
            <v>0</v>
          </cell>
          <cell r="N111">
            <v>694980</v>
          </cell>
          <cell r="O111">
            <v>232050</v>
          </cell>
          <cell r="P111">
            <v>0</v>
          </cell>
          <cell r="Q111">
            <v>16507471</v>
          </cell>
          <cell r="R111">
            <v>16507471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5885</v>
          </cell>
          <cell r="B112">
            <v>111964</v>
          </cell>
          <cell r="C112" t="str">
            <v>SUBSIDIADO</v>
          </cell>
          <cell r="D112" t="str">
            <v>Evento</v>
          </cell>
          <cell r="E112" t="str">
            <v>SI</v>
          </cell>
          <cell r="F112" t="str">
            <v>SI</v>
          </cell>
          <cell r="G112" t="str">
            <v>NO</v>
          </cell>
          <cell r="H112">
            <v>42963</v>
          </cell>
          <cell r="I112">
            <v>42991</v>
          </cell>
          <cell r="J112">
            <v>1361570</v>
          </cell>
          <cell r="K112">
            <v>0</v>
          </cell>
          <cell r="L112">
            <v>0</v>
          </cell>
          <cell r="M112">
            <v>0</v>
          </cell>
          <cell r="N112">
            <v>820461</v>
          </cell>
          <cell r="O112">
            <v>268260</v>
          </cell>
          <cell r="P112">
            <v>0</v>
          </cell>
          <cell r="Q112">
            <v>1093310</v>
          </cell>
          <cell r="R112">
            <v>1093310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5886</v>
          </cell>
          <cell r="B113">
            <v>111966</v>
          </cell>
          <cell r="C113" t="str">
            <v>SUBSIDIADO</v>
          </cell>
          <cell r="D113" t="str">
            <v>Evento</v>
          </cell>
          <cell r="E113" t="str">
            <v>SI</v>
          </cell>
          <cell r="F113" t="str">
            <v>SI</v>
          </cell>
          <cell r="G113" t="str">
            <v>NO</v>
          </cell>
          <cell r="H113">
            <v>42978</v>
          </cell>
          <cell r="I113">
            <v>42991</v>
          </cell>
          <cell r="J113">
            <v>114165980</v>
          </cell>
          <cell r="K113">
            <v>0</v>
          </cell>
          <cell r="L113">
            <v>0</v>
          </cell>
          <cell r="M113">
            <v>0</v>
          </cell>
          <cell r="N113">
            <v>6182420</v>
          </cell>
          <cell r="O113">
            <v>3339844</v>
          </cell>
          <cell r="P113">
            <v>0</v>
          </cell>
          <cell r="Q113">
            <v>110857736</v>
          </cell>
          <cell r="R113">
            <v>110857736</v>
          </cell>
          <cell r="S113">
            <v>0</v>
          </cell>
          <cell r="T113">
            <v>-31600</v>
          </cell>
          <cell r="U113">
            <v>0</v>
          </cell>
          <cell r="V113">
            <v>0</v>
          </cell>
        </row>
        <row r="114">
          <cell r="A114">
            <v>5981</v>
          </cell>
          <cell r="B114">
            <v>113422</v>
          </cell>
          <cell r="C114" t="str">
            <v>SUBSIDIADO</v>
          </cell>
          <cell r="D114" t="str">
            <v>Evento</v>
          </cell>
          <cell r="E114" t="str">
            <v>SI</v>
          </cell>
          <cell r="F114" t="str">
            <v>SI</v>
          </cell>
          <cell r="G114" t="str">
            <v>NO</v>
          </cell>
          <cell r="H114">
            <v>43008</v>
          </cell>
          <cell r="I114">
            <v>43020</v>
          </cell>
          <cell r="J114">
            <v>1215201356</v>
          </cell>
          <cell r="K114">
            <v>186875</v>
          </cell>
          <cell r="L114">
            <v>0</v>
          </cell>
          <cell r="M114">
            <v>0</v>
          </cell>
          <cell r="N114">
            <v>88816812</v>
          </cell>
          <cell r="O114">
            <v>49978539</v>
          </cell>
          <cell r="P114">
            <v>0</v>
          </cell>
          <cell r="Q114">
            <v>1212338858</v>
          </cell>
          <cell r="R114">
            <v>1212338858</v>
          </cell>
          <cell r="S114">
            <v>0</v>
          </cell>
          <cell r="T114">
            <v>-47302916</v>
          </cell>
          <cell r="U114">
            <v>0</v>
          </cell>
          <cell r="V114">
            <v>0</v>
          </cell>
        </row>
        <row r="115">
          <cell r="A115">
            <v>5982</v>
          </cell>
          <cell r="B115">
            <v>113768</v>
          </cell>
          <cell r="C115" t="str">
            <v>CONTRIBUTIVO</v>
          </cell>
          <cell r="D115" t="str">
            <v>Evento</v>
          </cell>
          <cell r="E115" t="str">
            <v>SI</v>
          </cell>
          <cell r="F115" t="str">
            <v>SI</v>
          </cell>
          <cell r="G115" t="str">
            <v>NO</v>
          </cell>
          <cell r="H115">
            <v>43008</v>
          </cell>
          <cell r="I115">
            <v>43020</v>
          </cell>
          <cell r="J115">
            <v>23087897</v>
          </cell>
          <cell r="K115">
            <v>0</v>
          </cell>
          <cell r="L115">
            <v>101200</v>
          </cell>
          <cell r="M115">
            <v>0</v>
          </cell>
          <cell r="N115">
            <v>423720</v>
          </cell>
          <cell r="O115">
            <v>423720</v>
          </cell>
          <cell r="P115">
            <v>0</v>
          </cell>
          <cell r="Q115">
            <v>22562977</v>
          </cell>
          <cell r="R115">
            <v>22562977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5983</v>
          </cell>
          <cell r="B116">
            <v>113121</v>
          </cell>
          <cell r="C116" t="str">
            <v>SUBSIDIADO</v>
          </cell>
          <cell r="D116" t="str">
            <v>Evento</v>
          </cell>
          <cell r="E116" t="str">
            <v>SI</v>
          </cell>
          <cell r="F116" t="str">
            <v>SI</v>
          </cell>
          <cell r="G116" t="str">
            <v>NO</v>
          </cell>
          <cell r="H116">
            <v>43001</v>
          </cell>
          <cell r="I116">
            <v>43020</v>
          </cell>
          <cell r="J116">
            <v>4415320</v>
          </cell>
          <cell r="K116">
            <v>0</v>
          </cell>
          <cell r="L116">
            <v>0</v>
          </cell>
          <cell r="M116">
            <v>0</v>
          </cell>
          <cell r="N116">
            <v>33580</v>
          </cell>
          <cell r="O116">
            <v>7840</v>
          </cell>
          <cell r="P116">
            <v>0</v>
          </cell>
          <cell r="Q116">
            <v>4415320</v>
          </cell>
          <cell r="R116">
            <v>4415320</v>
          </cell>
          <cell r="S116">
            <v>0</v>
          </cell>
          <cell r="T116">
            <v>-7840</v>
          </cell>
          <cell r="U116">
            <v>0</v>
          </cell>
          <cell r="V116">
            <v>0</v>
          </cell>
        </row>
        <row r="117">
          <cell r="A117">
            <v>5984</v>
          </cell>
          <cell r="B117">
            <v>113400</v>
          </cell>
          <cell r="C117" t="str">
            <v>SUBSIDIADO</v>
          </cell>
          <cell r="D117" t="str">
            <v>Evento</v>
          </cell>
          <cell r="E117" t="str">
            <v>SI</v>
          </cell>
          <cell r="F117" t="str">
            <v>SI</v>
          </cell>
          <cell r="G117" t="str">
            <v>NO</v>
          </cell>
          <cell r="H117">
            <v>42979</v>
          </cell>
          <cell r="I117">
            <v>43020</v>
          </cell>
          <cell r="J117">
            <v>2876507</v>
          </cell>
          <cell r="K117">
            <v>0</v>
          </cell>
          <cell r="L117">
            <v>0</v>
          </cell>
          <cell r="M117">
            <v>0</v>
          </cell>
          <cell r="N117">
            <v>314680</v>
          </cell>
          <cell r="O117">
            <v>144680</v>
          </cell>
          <cell r="P117">
            <v>0</v>
          </cell>
          <cell r="Q117">
            <v>2876507</v>
          </cell>
          <cell r="R117">
            <v>2876507</v>
          </cell>
          <cell r="S117">
            <v>0</v>
          </cell>
          <cell r="T117">
            <v>-144680</v>
          </cell>
          <cell r="U117">
            <v>0</v>
          </cell>
          <cell r="V117">
            <v>0</v>
          </cell>
        </row>
        <row r="118">
          <cell r="A118">
            <v>5985</v>
          </cell>
          <cell r="B118">
            <v>113401</v>
          </cell>
          <cell r="C118" t="str">
            <v>SUBSIDIADO</v>
          </cell>
          <cell r="D118" t="str">
            <v>Evento</v>
          </cell>
          <cell r="E118" t="str">
            <v>SI</v>
          </cell>
          <cell r="F118" t="str">
            <v>SI</v>
          </cell>
          <cell r="G118" t="str">
            <v>NO</v>
          </cell>
          <cell r="H118">
            <v>42976</v>
          </cell>
          <cell r="I118">
            <v>43020</v>
          </cell>
          <cell r="J118">
            <v>59754279</v>
          </cell>
          <cell r="K118">
            <v>0</v>
          </cell>
          <cell r="L118">
            <v>0</v>
          </cell>
          <cell r="M118">
            <v>0</v>
          </cell>
          <cell r="N118">
            <v>6498335</v>
          </cell>
          <cell r="O118">
            <v>2904815</v>
          </cell>
          <cell r="P118">
            <v>0</v>
          </cell>
          <cell r="Q118">
            <v>59754279</v>
          </cell>
          <cell r="R118">
            <v>59754279</v>
          </cell>
          <cell r="S118">
            <v>0</v>
          </cell>
          <cell r="T118">
            <v>-2904815</v>
          </cell>
          <cell r="U118">
            <v>0</v>
          </cell>
          <cell r="V118">
            <v>0</v>
          </cell>
        </row>
        <row r="119">
          <cell r="A119">
            <v>5986</v>
          </cell>
          <cell r="B119">
            <v>113402</v>
          </cell>
          <cell r="C119" t="str">
            <v>SUBSIDIADO</v>
          </cell>
          <cell r="D119" t="str">
            <v>Evento</v>
          </cell>
          <cell r="E119" t="str">
            <v>SI</v>
          </cell>
          <cell r="F119" t="str">
            <v>SI</v>
          </cell>
          <cell r="G119" t="str">
            <v>NO</v>
          </cell>
          <cell r="H119">
            <v>43007</v>
          </cell>
          <cell r="I119">
            <v>43020</v>
          </cell>
          <cell r="J119">
            <v>313721790</v>
          </cell>
          <cell r="K119">
            <v>129880</v>
          </cell>
          <cell r="L119">
            <v>0</v>
          </cell>
          <cell r="M119">
            <v>0</v>
          </cell>
          <cell r="N119">
            <v>37500801</v>
          </cell>
          <cell r="O119">
            <v>15030996</v>
          </cell>
          <cell r="P119">
            <v>0</v>
          </cell>
          <cell r="Q119">
            <v>312820640</v>
          </cell>
          <cell r="R119">
            <v>312820640</v>
          </cell>
          <cell r="S119">
            <v>0</v>
          </cell>
          <cell r="T119">
            <v>-14259726</v>
          </cell>
          <cell r="U119">
            <v>0</v>
          </cell>
          <cell r="V119">
            <v>0</v>
          </cell>
        </row>
        <row r="120">
          <cell r="A120">
            <v>5987</v>
          </cell>
          <cell r="B120">
            <v>113771</v>
          </cell>
          <cell r="C120" t="str">
            <v>CONTRIBUTIVO</v>
          </cell>
          <cell r="D120" t="str">
            <v>Evento</v>
          </cell>
          <cell r="E120" t="str">
            <v>SI</v>
          </cell>
          <cell r="F120" t="str">
            <v>SI</v>
          </cell>
          <cell r="G120" t="str">
            <v>NO</v>
          </cell>
          <cell r="H120">
            <v>43000</v>
          </cell>
          <cell r="I120">
            <v>43020</v>
          </cell>
          <cell r="J120">
            <v>137360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137360</v>
          </cell>
          <cell r="R120">
            <v>137360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5988</v>
          </cell>
          <cell r="B121">
            <v>113769</v>
          </cell>
          <cell r="C121" t="str">
            <v>CONTRIBUTIVO</v>
          </cell>
          <cell r="D121" t="str">
            <v>Evento</v>
          </cell>
          <cell r="E121" t="str">
            <v>SI</v>
          </cell>
          <cell r="F121" t="str">
            <v>SI</v>
          </cell>
          <cell r="G121" t="str">
            <v>NO</v>
          </cell>
          <cell r="H121">
            <v>43003</v>
          </cell>
          <cell r="I121">
            <v>43020</v>
          </cell>
          <cell r="J121">
            <v>36503050</v>
          </cell>
          <cell r="K121">
            <v>0</v>
          </cell>
          <cell r="L121">
            <v>14200</v>
          </cell>
          <cell r="M121">
            <v>0</v>
          </cell>
          <cell r="N121">
            <v>801360</v>
          </cell>
          <cell r="O121">
            <v>801360</v>
          </cell>
          <cell r="P121">
            <v>0</v>
          </cell>
          <cell r="Q121">
            <v>35687490</v>
          </cell>
          <cell r="R121">
            <v>35687490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6082</v>
          </cell>
          <cell r="B122">
            <v>114479</v>
          </cell>
          <cell r="C122" t="str">
            <v>SUBSIDIADO</v>
          </cell>
          <cell r="D122" t="str">
            <v>Evento</v>
          </cell>
          <cell r="E122" t="str">
            <v>SI</v>
          </cell>
          <cell r="F122" t="str">
            <v>SI</v>
          </cell>
          <cell r="G122" t="str">
            <v>NO</v>
          </cell>
          <cell r="H122">
            <v>43039</v>
          </cell>
          <cell r="I122">
            <v>43053</v>
          </cell>
          <cell r="J122">
            <v>1052238807</v>
          </cell>
          <cell r="K122">
            <v>78050</v>
          </cell>
          <cell r="L122">
            <v>0</v>
          </cell>
          <cell r="M122">
            <v>0</v>
          </cell>
          <cell r="N122">
            <v>77363040</v>
          </cell>
          <cell r="O122">
            <v>44996701</v>
          </cell>
          <cell r="P122">
            <v>0</v>
          </cell>
          <cell r="Q122">
            <v>1007115644</v>
          </cell>
          <cell r="R122">
            <v>1007115644</v>
          </cell>
          <cell r="S122">
            <v>0</v>
          </cell>
          <cell r="T122">
            <v>48412</v>
          </cell>
          <cell r="U122">
            <v>0</v>
          </cell>
          <cell r="V122">
            <v>0</v>
          </cell>
        </row>
        <row r="123">
          <cell r="A123">
            <v>6086</v>
          </cell>
          <cell r="B123">
            <v>114470</v>
          </cell>
          <cell r="C123" t="str">
            <v>SUBSIDIADO</v>
          </cell>
          <cell r="D123" t="str">
            <v>Evento</v>
          </cell>
          <cell r="E123" t="str">
            <v>SI</v>
          </cell>
          <cell r="F123" t="str">
            <v>SI</v>
          </cell>
          <cell r="G123" t="str">
            <v>NO</v>
          </cell>
          <cell r="H123">
            <v>43027</v>
          </cell>
          <cell r="I123">
            <v>43053</v>
          </cell>
          <cell r="J123">
            <v>69840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69840</v>
          </cell>
          <cell r="R123">
            <v>69840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6087</v>
          </cell>
          <cell r="B124">
            <v>114471</v>
          </cell>
          <cell r="C124" t="str">
            <v>SUBSIDIADO</v>
          </cell>
          <cell r="D124" t="str">
            <v>Evento</v>
          </cell>
          <cell r="E124" t="str">
            <v>SI</v>
          </cell>
          <cell r="F124" t="str">
            <v>SI</v>
          </cell>
          <cell r="G124" t="str">
            <v>NO</v>
          </cell>
          <cell r="H124">
            <v>42977</v>
          </cell>
          <cell r="I124">
            <v>43053</v>
          </cell>
          <cell r="J124">
            <v>201440</v>
          </cell>
          <cell r="K124">
            <v>0</v>
          </cell>
          <cell r="L124">
            <v>0</v>
          </cell>
          <cell r="M124">
            <v>0</v>
          </cell>
          <cell r="N124">
            <v>111360</v>
          </cell>
          <cell r="O124">
            <v>0</v>
          </cell>
          <cell r="P124">
            <v>0</v>
          </cell>
          <cell r="Q124">
            <v>201440</v>
          </cell>
          <cell r="R124">
            <v>201440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6088</v>
          </cell>
          <cell r="B125">
            <v>114474</v>
          </cell>
          <cell r="C125" t="str">
            <v>SUBSIDIADO</v>
          </cell>
          <cell r="D125" t="str">
            <v>Evento</v>
          </cell>
          <cell r="E125" t="str">
            <v>SI</v>
          </cell>
          <cell r="F125" t="str">
            <v>SI</v>
          </cell>
          <cell r="G125" t="str">
            <v>NO</v>
          </cell>
          <cell r="H125">
            <v>43018</v>
          </cell>
          <cell r="I125">
            <v>43053</v>
          </cell>
          <cell r="J125">
            <v>201440</v>
          </cell>
          <cell r="K125">
            <v>0</v>
          </cell>
          <cell r="L125">
            <v>0</v>
          </cell>
          <cell r="M125">
            <v>0</v>
          </cell>
          <cell r="N125">
            <v>111360</v>
          </cell>
          <cell r="O125">
            <v>0</v>
          </cell>
          <cell r="P125">
            <v>0</v>
          </cell>
          <cell r="Q125">
            <v>201440</v>
          </cell>
          <cell r="R125">
            <v>201440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6089</v>
          </cell>
          <cell r="B126">
            <v>114475</v>
          </cell>
          <cell r="C126" t="str">
            <v>SUBSIDIADO</v>
          </cell>
          <cell r="D126" t="str">
            <v>Evento</v>
          </cell>
          <cell r="E126" t="str">
            <v>SI</v>
          </cell>
          <cell r="F126" t="str">
            <v>SI</v>
          </cell>
          <cell r="G126" t="str">
            <v>NO</v>
          </cell>
          <cell r="H126">
            <v>43018</v>
          </cell>
          <cell r="I126">
            <v>43053</v>
          </cell>
          <cell r="J126">
            <v>1520710</v>
          </cell>
          <cell r="K126">
            <v>0</v>
          </cell>
          <cell r="L126">
            <v>0</v>
          </cell>
          <cell r="M126">
            <v>0</v>
          </cell>
          <cell r="N126">
            <v>539860</v>
          </cell>
          <cell r="O126">
            <v>71580</v>
          </cell>
          <cell r="P126">
            <v>0</v>
          </cell>
          <cell r="Q126">
            <v>1484870</v>
          </cell>
          <cell r="R126">
            <v>1484870</v>
          </cell>
          <cell r="S126">
            <v>0</v>
          </cell>
          <cell r="T126">
            <v>-35740</v>
          </cell>
          <cell r="U126">
            <v>0</v>
          </cell>
          <cell r="V126">
            <v>0</v>
          </cell>
        </row>
        <row r="127">
          <cell r="A127">
            <v>6090</v>
          </cell>
          <cell r="B127">
            <v>114476</v>
          </cell>
          <cell r="C127" t="str">
            <v>SUBSIDIADO</v>
          </cell>
          <cell r="D127" t="str">
            <v>Evento</v>
          </cell>
          <cell r="E127" t="str">
            <v>SI</v>
          </cell>
          <cell r="F127" t="str">
            <v>SI</v>
          </cell>
          <cell r="G127" t="str">
            <v>NO</v>
          </cell>
          <cell r="H127">
            <v>42950</v>
          </cell>
          <cell r="I127">
            <v>43053</v>
          </cell>
          <cell r="J127">
            <v>4510000</v>
          </cell>
          <cell r="K127">
            <v>0</v>
          </cell>
          <cell r="L127">
            <v>0</v>
          </cell>
          <cell r="M127">
            <v>0</v>
          </cell>
          <cell r="N127">
            <v>282300</v>
          </cell>
          <cell r="O127">
            <v>235100</v>
          </cell>
          <cell r="P127">
            <v>0</v>
          </cell>
          <cell r="Q127">
            <v>4274900</v>
          </cell>
          <cell r="R127">
            <v>4274900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6091</v>
          </cell>
          <cell r="B128">
            <v>114477</v>
          </cell>
          <cell r="C128" t="str">
            <v>SUBSIDIADO</v>
          </cell>
          <cell r="D128" t="str">
            <v>Evento</v>
          </cell>
          <cell r="E128" t="str">
            <v>SI</v>
          </cell>
          <cell r="F128" t="str">
            <v>SI</v>
          </cell>
          <cell r="G128" t="str">
            <v>NO</v>
          </cell>
          <cell r="H128">
            <v>43039</v>
          </cell>
          <cell r="I128">
            <v>43053</v>
          </cell>
          <cell r="J128">
            <v>85416430</v>
          </cell>
          <cell r="K128">
            <v>0</v>
          </cell>
          <cell r="L128">
            <v>0</v>
          </cell>
          <cell r="M128">
            <v>0</v>
          </cell>
          <cell r="N128">
            <v>12128480</v>
          </cell>
          <cell r="O128">
            <v>4940820</v>
          </cell>
          <cell r="P128">
            <v>0</v>
          </cell>
          <cell r="Q128">
            <v>80475610</v>
          </cell>
          <cell r="R128">
            <v>80475610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6092</v>
          </cell>
          <cell r="B129">
            <v>114478</v>
          </cell>
          <cell r="C129" t="str">
            <v>SUBSIDIADO</v>
          </cell>
          <cell r="D129" t="str">
            <v>Evento</v>
          </cell>
          <cell r="E129" t="str">
            <v>SI</v>
          </cell>
          <cell r="F129" t="str">
            <v>SI</v>
          </cell>
          <cell r="G129" t="str">
            <v>NO</v>
          </cell>
          <cell r="H129">
            <v>43032</v>
          </cell>
          <cell r="I129">
            <v>43053</v>
          </cell>
          <cell r="J129">
            <v>277149670</v>
          </cell>
          <cell r="K129">
            <v>0</v>
          </cell>
          <cell r="L129">
            <v>0</v>
          </cell>
          <cell r="M129">
            <v>0</v>
          </cell>
          <cell r="N129">
            <v>15913326</v>
          </cell>
          <cell r="O129">
            <v>9694450</v>
          </cell>
          <cell r="P129">
            <v>0</v>
          </cell>
          <cell r="Q129">
            <v>267479520</v>
          </cell>
          <cell r="R129">
            <v>267479520</v>
          </cell>
          <cell r="S129">
            <v>0</v>
          </cell>
          <cell r="T129">
            <v>-24300</v>
          </cell>
          <cell r="U129">
            <v>0</v>
          </cell>
          <cell r="V129">
            <v>0</v>
          </cell>
        </row>
        <row r="130">
          <cell r="A130">
            <v>6094</v>
          </cell>
          <cell r="B130">
            <v>114649</v>
          </cell>
          <cell r="C130" t="str">
            <v>CONTRIBUTIVO</v>
          </cell>
          <cell r="D130" t="str">
            <v>Evento</v>
          </cell>
          <cell r="E130" t="str">
            <v>SI</v>
          </cell>
          <cell r="F130" t="str">
            <v>SI</v>
          </cell>
          <cell r="G130" t="str">
            <v>NO</v>
          </cell>
          <cell r="H130">
            <v>43011</v>
          </cell>
          <cell r="I130">
            <v>43053</v>
          </cell>
          <cell r="J130">
            <v>3373774</v>
          </cell>
          <cell r="K130">
            <v>0</v>
          </cell>
          <cell r="L130">
            <v>0</v>
          </cell>
          <cell r="M130">
            <v>0</v>
          </cell>
          <cell r="N130">
            <v>215225</v>
          </cell>
          <cell r="O130">
            <v>199360</v>
          </cell>
          <cell r="P130">
            <v>0</v>
          </cell>
          <cell r="Q130">
            <v>3174414</v>
          </cell>
          <cell r="R130">
            <v>3174414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6095</v>
          </cell>
          <cell r="B131">
            <v>114651</v>
          </cell>
          <cell r="C131" t="str">
            <v>CONTRIBUTIVO</v>
          </cell>
          <cell r="D131" t="str">
            <v>Evento</v>
          </cell>
          <cell r="E131" t="str">
            <v>SI</v>
          </cell>
          <cell r="F131" t="str">
            <v>SI</v>
          </cell>
          <cell r="G131" t="str">
            <v>NO</v>
          </cell>
          <cell r="H131">
            <v>43013</v>
          </cell>
          <cell r="I131">
            <v>43053</v>
          </cell>
          <cell r="J131">
            <v>3646771</v>
          </cell>
          <cell r="K131">
            <v>0</v>
          </cell>
          <cell r="L131">
            <v>8700</v>
          </cell>
          <cell r="M131">
            <v>0</v>
          </cell>
          <cell r="N131">
            <v>210020</v>
          </cell>
          <cell r="O131">
            <v>171320</v>
          </cell>
          <cell r="P131">
            <v>0</v>
          </cell>
          <cell r="Q131">
            <v>3466751</v>
          </cell>
          <cell r="R131">
            <v>3466751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6096</v>
          </cell>
          <cell r="B132">
            <v>114648</v>
          </cell>
          <cell r="C132" t="str">
            <v>CONTRIBUTIVO</v>
          </cell>
          <cell r="D132" t="str">
            <v>Evento</v>
          </cell>
          <cell r="E132" t="str">
            <v>SI</v>
          </cell>
          <cell r="F132" t="str">
            <v>SI</v>
          </cell>
          <cell r="G132" t="str">
            <v>NO</v>
          </cell>
          <cell r="H132">
            <v>43039</v>
          </cell>
          <cell r="I132">
            <v>43053</v>
          </cell>
          <cell r="J132">
            <v>26752877</v>
          </cell>
          <cell r="K132">
            <v>0</v>
          </cell>
          <cell r="L132">
            <v>205100</v>
          </cell>
          <cell r="M132">
            <v>0</v>
          </cell>
          <cell r="N132">
            <v>1055100</v>
          </cell>
          <cell r="O132">
            <v>1013820</v>
          </cell>
          <cell r="P132">
            <v>0</v>
          </cell>
          <cell r="Q132">
            <v>25533957</v>
          </cell>
          <cell r="R132">
            <v>25533957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6181</v>
          </cell>
          <cell r="B133">
            <v>115973</v>
          </cell>
          <cell r="C133" t="str">
            <v>SUBSIDIADO</v>
          </cell>
          <cell r="D133" t="str">
            <v>Evento</v>
          </cell>
          <cell r="E133" t="str">
            <v>SI</v>
          </cell>
          <cell r="F133" t="str">
            <v>SI</v>
          </cell>
          <cell r="G133" t="str">
            <v>NO</v>
          </cell>
          <cell r="H133">
            <v>43069</v>
          </cell>
          <cell r="I133">
            <v>43082</v>
          </cell>
          <cell r="J133">
            <v>886703721</v>
          </cell>
          <cell r="K133">
            <v>128743</v>
          </cell>
          <cell r="L133">
            <v>0</v>
          </cell>
          <cell r="M133">
            <v>0</v>
          </cell>
          <cell r="N133">
            <v>75168927</v>
          </cell>
          <cell r="O133">
            <v>45563558</v>
          </cell>
          <cell r="P133">
            <v>43531.34</v>
          </cell>
          <cell r="Q133">
            <v>841082370.65999997</v>
          </cell>
          <cell r="R133">
            <v>841125902</v>
          </cell>
          <cell r="S133">
            <v>0</v>
          </cell>
          <cell r="T133">
            <v>-114482</v>
          </cell>
          <cell r="U133">
            <v>0</v>
          </cell>
          <cell r="V133">
            <v>0</v>
          </cell>
        </row>
        <row r="134">
          <cell r="A134">
            <v>6194</v>
          </cell>
          <cell r="B134">
            <v>116344</v>
          </cell>
          <cell r="C134" t="str">
            <v>CONTRIBUTIVO</v>
          </cell>
          <cell r="D134" t="str">
            <v>Evento</v>
          </cell>
          <cell r="E134" t="str">
            <v>SI</v>
          </cell>
          <cell r="F134" t="str">
            <v>SI</v>
          </cell>
          <cell r="G134" t="str">
            <v>NO</v>
          </cell>
          <cell r="H134">
            <v>43069</v>
          </cell>
          <cell r="I134">
            <v>43082</v>
          </cell>
          <cell r="J134">
            <v>31806761</v>
          </cell>
          <cell r="K134">
            <v>0</v>
          </cell>
          <cell r="L134">
            <v>31900</v>
          </cell>
          <cell r="M134">
            <v>0</v>
          </cell>
          <cell r="N134">
            <v>1752120</v>
          </cell>
          <cell r="O134">
            <v>1217860</v>
          </cell>
          <cell r="P134">
            <v>0</v>
          </cell>
          <cell r="Q134">
            <v>30557001</v>
          </cell>
          <cell r="R134">
            <v>30557001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6208</v>
          </cell>
          <cell r="B135">
            <v>115969</v>
          </cell>
          <cell r="C135" t="str">
            <v>SUBSIDIADO</v>
          </cell>
          <cell r="D135" t="str">
            <v>Evento</v>
          </cell>
          <cell r="E135" t="str">
            <v>SI</v>
          </cell>
          <cell r="F135" t="str">
            <v>SI</v>
          </cell>
          <cell r="G135" t="str">
            <v>NO</v>
          </cell>
          <cell r="H135">
            <v>43067</v>
          </cell>
          <cell r="I135">
            <v>43082</v>
          </cell>
          <cell r="J135">
            <v>609160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609160</v>
          </cell>
          <cell r="R135">
            <v>609160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6209</v>
          </cell>
          <cell r="B136">
            <v>115970</v>
          </cell>
          <cell r="C136" t="str">
            <v>SUBSIDIADO</v>
          </cell>
          <cell r="D136" t="str">
            <v>Evento</v>
          </cell>
          <cell r="E136" t="str">
            <v>SI</v>
          </cell>
          <cell r="F136" t="str">
            <v>SI</v>
          </cell>
          <cell r="G136" t="str">
            <v>NO</v>
          </cell>
          <cell r="H136">
            <v>43050</v>
          </cell>
          <cell r="I136">
            <v>43082</v>
          </cell>
          <cell r="J136">
            <v>49700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49700</v>
          </cell>
          <cell r="R136">
            <v>49700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6210</v>
          </cell>
          <cell r="B137">
            <v>115971</v>
          </cell>
          <cell r="C137" t="str">
            <v>SUBSIDIADO</v>
          </cell>
          <cell r="D137" t="str">
            <v>Evento</v>
          </cell>
          <cell r="E137" t="str">
            <v>SI</v>
          </cell>
          <cell r="F137" t="str">
            <v>SI</v>
          </cell>
          <cell r="G137" t="str">
            <v>NO</v>
          </cell>
          <cell r="H137">
            <v>43066</v>
          </cell>
          <cell r="I137">
            <v>43082</v>
          </cell>
          <cell r="J137">
            <v>9793974</v>
          </cell>
          <cell r="K137">
            <v>0</v>
          </cell>
          <cell r="L137">
            <v>0</v>
          </cell>
          <cell r="M137">
            <v>0</v>
          </cell>
          <cell r="N137">
            <v>3926649</v>
          </cell>
          <cell r="O137">
            <v>180860</v>
          </cell>
          <cell r="P137">
            <v>0</v>
          </cell>
          <cell r="Q137">
            <v>9613114</v>
          </cell>
          <cell r="R137">
            <v>9613114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6211</v>
          </cell>
          <cell r="B138">
            <v>115972</v>
          </cell>
          <cell r="C138" t="str">
            <v>SUBSIDIADO</v>
          </cell>
          <cell r="D138" t="str">
            <v>Evento</v>
          </cell>
          <cell r="E138" t="str">
            <v>SI</v>
          </cell>
          <cell r="F138" t="str">
            <v>SI</v>
          </cell>
          <cell r="G138" t="str">
            <v>NO</v>
          </cell>
          <cell r="H138">
            <v>43069</v>
          </cell>
          <cell r="I138">
            <v>43082</v>
          </cell>
          <cell r="J138">
            <v>188889060</v>
          </cell>
          <cell r="K138">
            <v>0</v>
          </cell>
          <cell r="L138">
            <v>0</v>
          </cell>
          <cell r="M138">
            <v>0</v>
          </cell>
          <cell r="N138">
            <v>30973144</v>
          </cell>
          <cell r="O138">
            <v>16504264</v>
          </cell>
          <cell r="P138">
            <v>0</v>
          </cell>
          <cell r="Q138">
            <v>172424796</v>
          </cell>
          <cell r="R138">
            <v>172424796</v>
          </cell>
          <cell r="S138">
            <v>0</v>
          </cell>
          <cell r="T138">
            <v>-40000</v>
          </cell>
          <cell r="U138">
            <v>0</v>
          </cell>
          <cell r="V138">
            <v>0</v>
          </cell>
        </row>
        <row r="139">
          <cell r="A139">
            <v>6212</v>
          </cell>
          <cell r="B139">
            <v>116338</v>
          </cell>
          <cell r="C139" t="str">
            <v>CONTRIBUTIVO</v>
          </cell>
          <cell r="D139" t="str">
            <v>Evento</v>
          </cell>
          <cell r="E139" t="str">
            <v>SI</v>
          </cell>
          <cell r="F139" t="str">
            <v>SI</v>
          </cell>
          <cell r="G139" t="str">
            <v>NO</v>
          </cell>
          <cell r="H139">
            <v>43038</v>
          </cell>
          <cell r="I139">
            <v>43082</v>
          </cell>
          <cell r="J139">
            <v>2371648</v>
          </cell>
          <cell r="K139">
            <v>0</v>
          </cell>
          <cell r="L139">
            <v>0</v>
          </cell>
          <cell r="M139">
            <v>0</v>
          </cell>
          <cell r="N139">
            <v>176265</v>
          </cell>
          <cell r="O139">
            <v>113265</v>
          </cell>
          <cell r="P139">
            <v>0</v>
          </cell>
          <cell r="Q139">
            <v>2258383</v>
          </cell>
          <cell r="R139">
            <v>2258383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6346</v>
          </cell>
          <cell r="B140">
            <v>116920</v>
          </cell>
          <cell r="C140" t="str">
            <v>SUBSIDIADO</v>
          </cell>
          <cell r="D140" t="str">
            <v>Evento</v>
          </cell>
          <cell r="E140" t="str">
            <v>SI</v>
          </cell>
          <cell r="F140" t="str">
            <v>SI</v>
          </cell>
          <cell r="G140" t="str">
            <v>NO</v>
          </cell>
          <cell r="H140">
            <v>43084</v>
          </cell>
          <cell r="I140">
            <v>43119</v>
          </cell>
          <cell r="J140">
            <v>6212484</v>
          </cell>
          <cell r="K140">
            <v>0</v>
          </cell>
          <cell r="L140">
            <v>0</v>
          </cell>
          <cell r="M140">
            <v>0</v>
          </cell>
          <cell r="N140">
            <v>48181</v>
          </cell>
          <cell r="O140">
            <v>24255</v>
          </cell>
          <cell r="P140">
            <v>0</v>
          </cell>
          <cell r="Q140">
            <v>6188229</v>
          </cell>
          <cell r="R140">
            <v>6188229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6349</v>
          </cell>
          <cell r="B141">
            <v>117096</v>
          </cell>
          <cell r="C141" t="str">
            <v>CONTRIBUTIVO</v>
          </cell>
          <cell r="D141" t="str">
            <v>Evento</v>
          </cell>
          <cell r="E141" t="str">
            <v>SI</v>
          </cell>
          <cell r="F141" t="str">
            <v>SI</v>
          </cell>
          <cell r="G141" t="str">
            <v>NO</v>
          </cell>
          <cell r="H141">
            <v>43036</v>
          </cell>
          <cell r="I141">
            <v>43119</v>
          </cell>
          <cell r="J141">
            <v>74106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74106</v>
          </cell>
          <cell r="R141">
            <v>74106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6358</v>
          </cell>
          <cell r="B142">
            <v>116921</v>
          </cell>
          <cell r="C142" t="str">
            <v>SUBSIDIADO</v>
          </cell>
          <cell r="D142" t="str">
            <v>Evento</v>
          </cell>
          <cell r="E142" t="str">
            <v>SI</v>
          </cell>
          <cell r="F142" t="str">
            <v>SI</v>
          </cell>
          <cell r="G142" t="str">
            <v>NO</v>
          </cell>
          <cell r="H142">
            <v>42766</v>
          </cell>
          <cell r="I142">
            <v>43119</v>
          </cell>
          <cell r="J142">
            <v>18433983</v>
          </cell>
          <cell r="K142">
            <v>0</v>
          </cell>
          <cell r="L142">
            <v>0</v>
          </cell>
          <cell r="M142">
            <v>0</v>
          </cell>
          <cell r="N142">
            <v>1532679</v>
          </cell>
          <cell r="O142">
            <v>249020</v>
          </cell>
          <cell r="P142">
            <v>0</v>
          </cell>
          <cell r="Q142">
            <v>18184963</v>
          </cell>
          <cell r="R142">
            <v>18184963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6359</v>
          </cell>
          <cell r="B143">
            <v>116922</v>
          </cell>
          <cell r="C143" t="str">
            <v>SUBSIDIADO</v>
          </cell>
          <cell r="D143" t="str">
            <v>Evento</v>
          </cell>
          <cell r="E143" t="str">
            <v>SI</v>
          </cell>
          <cell r="F143" t="str">
            <v>SI</v>
          </cell>
          <cell r="G143" t="str">
            <v>NO</v>
          </cell>
          <cell r="H143">
            <v>43081</v>
          </cell>
          <cell r="I143">
            <v>43119</v>
          </cell>
          <cell r="J143">
            <v>11928903</v>
          </cell>
          <cell r="K143">
            <v>0</v>
          </cell>
          <cell r="L143">
            <v>0</v>
          </cell>
          <cell r="M143">
            <v>0</v>
          </cell>
          <cell r="N143">
            <v>1211807</v>
          </cell>
          <cell r="O143">
            <v>1113132</v>
          </cell>
          <cell r="P143">
            <v>0</v>
          </cell>
          <cell r="Q143">
            <v>10815771</v>
          </cell>
          <cell r="R143">
            <v>10815771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6361</v>
          </cell>
          <cell r="B144">
            <v>116923</v>
          </cell>
          <cell r="C144" t="str">
            <v>SUBSIDIADO</v>
          </cell>
          <cell r="D144" t="str">
            <v>Evento</v>
          </cell>
          <cell r="E144" t="str">
            <v>SI</v>
          </cell>
          <cell r="F144" t="str">
            <v>SI</v>
          </cell>
          <cell r="G144" t="str">
            <v>NO</v>
          </cell>
          <cell r="H144">
            <v>43096</v>
          </cell>
          <cell r="I144">
            <v>43119</v>
          </cell>
          <cell r="J144">
            <v>820585</v>
          </cell>
          <cell r="K144">
            <v>0</v>
          </cell>
          <cell r="L144">
            <v>0</v>
          </cell>
          <cell r="M144">
            <v>0</v>
          </cell>
          <cell r="N144">
            <v>141300</v>
          </cell>
          <cell r="O144">
            <v>141300</v>
          </cell>
          <cell r="P144">
            <v>0</v>
          </cell>
          <cell r="Q144">
            <v>679285</v>
          </cell>
          <cell r="R144">
            <v>679285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6362</v>
          </cell>
          <cell r="B145">
            <v>116970</v>
          </cell>
          <cell r="C145" t="str">
            <v>SUBSIDIADO</v>
          </cell>
          <cell r="D145" t="str">
            <v>Evento</v>
          </cell>
          <cell r="E145" t="str">
            <v>SI</v>
          </cell>
          <cell r="F145" t="str">
            <v>SI</v>
          </cell>
          <cell r="G145" t="str">
            <v>NO</v>
          </cell>
          <cell r="H145">
            <v>43097</v>
          </cell>
          <cell r="I145">
            <v>43119</v>
          </cell>
          <cell r="J145">
            <v>4263030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4263030</v>
          </cell>
          <cell r="R145">
            <v>4263030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6363</v>
          </cell>
          <cell r="B146">
            <v>116971</v>
          </cell>
          <cell r="C146" t="str">
            <v>SUBSIDIADO</v>
          </cell>
          <cell r="D146" t="str">
            <v>Evento</v>
          </cell>
          <cell r="E146" t="str">
            <v>SI</v>
          </cell>
          <cell r="F146" t="str">
            <v>SI</v>
          </cell>
          <cell r="G146" t="str">
            <v>NO</v>
          </cell>
          <cell r="H146">
            <v>42943</v>
          </cell>
          <cell r="I146">
            <v>43119</v>
          </cell>
          <cell r="J146">
            <v>4636773</v>
          </cell>
          <cell r="K146">
            <v>0</v>
          </cell>
          <cell r="L146">
            <v>0</v>
          </cell>
          <cell r="M146">
            <v>0</v>
          </cell>
          <cell r="N146">
            <v>401260</v>
          </cell>
          <cell r="O146">
            <v>336220</v>
          </cell>
          <cell r="P146">
            <v>0</v>
          </cell>
          <cell r="Q146">
            <v>4300553</v>
          </cell>
          <cell r="R146">
            <v>4300553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6364</v>
          </cell>
          <cell r="B147">
            <v>116972</v>
          </cell>
          <cell r="C147" t="str">
            <v>SUBSIDIADO</v>
          </cell>
          <cell r="D147" t="str">
            <v>Evento</v>
          </cell>
          <cell r="E147" t="str">
            <v>SI</v>
          </cell>
          <cell r="F147" t="str">
            <v>SI</v>
          </cell>
          <cell r="G147" t="str">
            <v>NO</v>
          </cell>
          <cell r="H147">
            <v>43089</v>
          </cell>
          <cell r="I147">
            <v>43119</v>
          </cell>
          <cell r="J147">
            <v>1060943</v>
          </cell>
          <cell r="K147">
            <v>0</v>
          </cell>
          <cell r="L147">
            <v>0</v>
          </cell>
          <cell r="M147">
            <v>0</v>
          </cell>
          <cell r="N147">
            <v>139690</v>
          </cell>
          <cell r="O147">
            <v>115440</v>
          </cell>
          <cell r="P147">
            <v>0</v>
          </cell>
          <cell r="Q147">
            <v>945503</v>
          </cell>
          <cell r="R147">
            <v>945503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6365</v>
          </cell>
          <cell r="B148">
            <v>116973</v>
          </cell>
          <cell r="C148" t="str">
            <v>SUBSIDIADO</v>
          </cell>
          <cell r="D148" t="str">
            <v>Evento</v>
          </cell>
          <cell r="E148" t="str">
            <v>SI</v>
          </cell>
          <cell r="F148" t="str">
            <v>SI</v>
          </cell>
          <cell r="G148" t="str">
            <v>NO</v>
          </cell>
          <cell r="H148">
            <v>43090</v>
          </cell>
          <cell r="I148">
            <v>43119</v>
          </cell>
          <cell r="J148">
            <v>5735881</v>
          </cell>
          <cell r="K148">
            <v>40000</v>
          </cell>
          <cell r="L148">
            <v>0</v>
          </cell>
          <cell r="M148">
            <v>0</v>
          </cell>
          <cell r="N148">
            <v>1287666</v>
          </cell>
          <cell r="O148">
            <v>317666</v>
          </cell>
          <cell r="P148">
            <v>0</v>
          </cell>
          <cell r="Q148">
            <v>4970665.5</v>
          </cell>
          <cell r="R148">
            <v>4970665.5</v>
          </cell>
          <cell r="S148">
            <v>0</v>
          </cell>
          <cell r="T148">
            <v>407549.5</v>
          </cell>
          <cell r="U148">
            <v>0</v>
          </cell>
          <cell r="V148">
            <v>0</v>
          </cell>
        </row>
        <row r="149">
          <cell r="A149">
            <v>6366</v>
          </cell>
          <cell r="B149">
            <v>116975</v>
          </cell>
          <cell r="C149" t="str">
            <v>SUBSIDIADO</v>
          </cell>
          <cell r="D149" t="str">
            <v>Evento</v>
          </cell>
          <cell r="E149" t="str">
            <v>SI</v>
          </cell>
          <cell r="F149" t="str">
            <v>SI</v>
          </cell>
          <cell r="G149" t="str">
            <v>NO</v>
          </cell>
          <cell r="H149">
            <v>43095</v>
          </cell>
          <cell r="I149">
            <v>43119</v>
          </cell>
          <cell r="J149">
            <v>11226416</v>
          </cell>
          <cell r="K149">
            <v>0</v>
          </cell>
          <cell r="L149">
            <v>0</v>
          </cell>
          <cell r="M149">
            <v>0</v>
          </cell>
          <cell r="N149">
            <v>3663711</v>
          </cell>
          <cell r="O149">
            <v>2261936</v>
          </cell>
          <cell r="P149">
            <v>0</v>
          </cell>
          <cell r="Q149">
            <v>9618560</v>
          </cell>
          <cell r="R149">
            <v>9618560</v>
          </cell>
          <cell r="S149">
            <v>0</v>
          </cell>
          <cell r="T149">
            <v>-654080</v>
          </cell>
          <cell r="U149">
            <v>0</v>
          </cell>
          <cell r="V149">
            <v>0</v>
          </cell>
        </row>
        <row r="150">
          <cell r="A150">
            <v>6367</v>
          </cell>
          <cell r="B150">
            <v>116943</v>
          </cell>
          <cell r="C150" t="str">
            <v>SUBSIDIADO</v>
          </cell>
          <cell r="D150" t="str">
            <v>Evento</v>
          </cell>
          <cell r="E150" t="str">
            <v>SI</v>
          </cell>
          <cell r="F150" t="str">
            <v>SI</v>
          </cell>
          <cell r="G150" t="str">
            <v>NO</v>
          </cell>
          <cell r="H150">
            <v>43096</v>
          </cell>
          <cell r="I150">
            <v>43119</v>
          </cell>
          <cell r="J150">
            <v>210389749</v>
          </cell>
          <cell r="K150">
            <v>117335</v>
          </cell>
          <cell r="L150">
            <v>0</v>
          </cell>
          <cell r="M150">
            <v>0</v>
          </cell>
          <cell r="N150">
            <v>21112197</v>
          </cell>
          <cell r="O150">
            <v>11573690</v>
          </cell>
          <cell r="P150">
            <v>0</v>
          </cell>
          <cell r="Q150">
            <v>198171466.5</v>
          </cell>
          <cell r="R150">
            <v>198171466.5</v>
          </cell>
          <cell r="S150">
            <v>0</v>
          </cell>
          <cell r="T150">
            <v>527257.5</v>
          </cell>
          <cell r="U150">
            <v>0</v>
          </cell>
          <cell r="V150">
            <v>0</v>
          </cell>
        </row>
        <row r="151">
          <cell r="A151">
            <v>6368</v>
          </cell>
          <cell r="B151">
            <v>116915</v>
          </cell>
          <cell r="C151" t="str">
            <v>SUBSIDIADO</v>
          </cell>
          <cell r="D151" t="str">
            <v>Evento</v>
          </cell>
          <cell r="E151" t="str">
            <v>SI</v>
          </cell>
          <cell r="F151" t="str">
            <v>SI</v>
          </cell>
          <cell r="G151" t="str">
            <v>NO</v>
          </cell>
          <cell r="H151">
            <v>43100</v>
          </cell>
          <cell r="I151">
            <v>43119</v>
          </cell>
          <cell r="J151">
            <v>960738430</v>
          </cell>
          <cell r="K151">
            <v>59128</v>
          </cell>
          <cell r="L151">
            <v>0</v>
          </cell>
          <cell r="M151">
            <v>0</v>
          </cell>
          <cell r="N151">
            <v>110518100</v>
          </cell>
          <cell r="O151">
            <v>49911275</v>
          </cell>
          <cell r="P151">
            <v>0</v>
          </cell>
          <cell r="Q151">
            <v>913282356.5</v>
          </cell>
          <cell r="R151">
            <v>913282356.5</v>
          </cell>
          <cell r="S151">
            <v>0</v>
          </cell>
          <cell r="T151">
            <v>-2514329.5</v>
          </cell>
          <cell r="U151">
            <v>0</v>
          </cell>
          <cell r="V151">
            <v>0</v>
          </cell>
        </row>
        <row r="152">
          <cell r="A152">
            <v>6369</v>
          </cell>
          <cell r="B152">
            <v>116906</v>
          </cell>
          <cell r="C152" t="str">
            <v>CONTRIBUTIVO</v>
          </cell>
          <cell r="D152" t="str">
            <v>Evento</v>
          </cell>
          <cell r="E152" t="str">
            <v>SI</v>
          </cell>
          <cell r="F152" t="str">
            <v>SI</v>
          </cell>
          <cell r="G152" t="str">
            <v>NO</v>
          </cell>
          <cell r="H152">
            <v>43077</v>
          </cell>
          <cell r="I152">
            <v>43119</v>
          </cell>
          <cell r="J152">
            <v>3116201</v>
          </cell>
          <cell r="K152">
            <v>0</v>
          </cell>
          <cell r="L152">
            <v>0</v>
          </cell>
          <cell r="M152">
            <v>0</v>
          </cell>
          <cell r="N152">
            <v>337428</v>
          </cell>
          <cell r="O152">
            <v>266120</v>
          </cell>
          <cell r="P152">
            <v>0</v>
          </cell>
          <cell r="Q152">
            <v>2850081</v>
          </cell>
          <cell r="R152">
            <v>2850081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6371</v>
          </cell>
          <cell r="B153">
            <v>117124</v>
          </cell>
          <cell r="C153" t="str">
            <v>CONTRIBUTIVO</v>
          </cell>
          <cell r="D153" t="str">
            <v>Evento</v>
          </cell>
          <cell r="E153" t="str">
            <v>SI</v>
          </cell>
          <cell r="F153" t="str">
            <v>SI</v>
          </cell>
          <cell r="G153" t="str">
            <v>NO</v>
          </cell>
          <cell r="H153">
            <v>43100</v>
          </cell>
          <cell r="I153">
            <v>43119</v>
          </cell>
          <cell r="J153">
            <v>27021308</v>
          </cell>
          <cell r="K153">
            <v>496602</v>
          </cell>
          <cell r="L153">
            <v>40300</v>
          </cell>
          <cell r="M153">
            <v>0</v>
          </cell>
          <cell r="N153">
            <v>3048815</v>
          </cell>
          <cell r="O153">
            <v>1702795</v>
          </cell>
          <cell r="P153">
            <v>0</v>
          </cell>
          <cell r="Q153">
            <v>24781611</v>
          </cell>
          <cell r="R153">
            <v>24781611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6376</v>
          </cell>
          <cell r="B154">
            <v>122520</v>
          </cell>
          <cell r="C154" t="str">
            <v>CONTRIBUTIVO</v>
          </cell>
          <cell r="D154" t="str">
            <v>(en blanco)</v>
          </cell>
          <cell r="E154" t="str">
            <v>SI</v>
          </cell>
          <cell r="F154" t="str">
            <v>SI</v>
          </cell>
          <cell r="G154" t="str">
            <v>NO</v>
          </cell>
          <cell r="H154">
            <v>43096</v>
          </cell>
          <cell r="I154">
            <v>43132</v>
          </cell>
          <cell r="J154">
            <v>6552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6552</v>
          </cell>
          <cell r="R154">
            <v>6552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</row>
        <row r="155">
          <cell r="A155">
            <v>6440</v>
          </cell>
          <cell r="B155">
            <v>118775</v>
          </cell>
          <cell r="C155" t="str">
            <v>SUBSIDIADO</v>
          </cell>
          <cell r="D155" t="str">
            <v>Evento</v>
          </cell>
          <cell r="E155" t="str">
            <v>SI</v>
          </cell>
          <cell r="F155" t="str">
            <v>SI</v>
          </cell>
          <cell r="G155" t="str">
            <v>NO</v>
          </cell>
          <cell r="H155">
            <v>43131</v>
          </cell>
          <cell r="I155">
            <v>43145</v>
          </cell>
          <cell r="J155">
            <v>1203050047</v>
          </cell>
          <cell r="K155">
            <v>176222</v>
          </cell>
          <cell r="L155">
            <v>0</v>
          </cell>
          <cell r="M155">
            <v>0</v>
          </cell>
          <cell r="N155">
            <v>155736328</v>
          </cell>
          <cell r="O155">
            <v>76686347</v>
          </cell>
          <cell r="P155">
            <v>0</v>
          </cell>
          <cell r="Q155">
            <v>1126678021</v>
          </cell>
          <cell r="R155">
            <v>1126678021</v>
          </cell>
          <cell r="S155">
            <v>0</v>
          </cell>
          <cell r="T155">
            <v>-490543</v>
          </cell>
          <cell r="U155">
            <v>0</v>
          </cell>
          <cell r="V155">
            <v>0</v>
          </cell>
        </row>
        <row r="156">
          <cell r="A156">
            <v>6451</v>
          </cell>
          <cell r="B156">
            <v>118734</v>
          </cell>
          <cell r="C156" t="str">
            <v>CONTRIBUTIVO</v>
          </cell>
          <cell r="D156" t="str">
            <v>Evento</v>
          </cell>
          <cell r="E156" t="str">
            <v>SI</v>
          </cell>
          <cell r="F156" t="str">
            <v>SI</v>
          </cell>
          <cell r="G156" t="str">
            <v>NO</v>
          </cell>
          <cell r="H156">
            <v>43131</v>
          </cell>
          <cell r="I156">
            <v>43145</v>
          </cell>
          <cell r="J156">
            <v>35518705</v>
          </cell>
          <cell r="K156">
            <v>852561</v>
          </cell>
          <cell r="L156">
            <v>65800</v>
          </cell>
          <cell r="M156">
            <v>0</v>
          </cell>
          <cell r="N156">
            <v>3496810</v>
          </cell>
          <cell r="O156">
            <v>1632000</v>
          </cell>
          <cell r="P156">
            <v>0</v>
          </cell>
          <cell r="Q156">
            <v>32968344</v>
          </cell>
          <cell r="R156">
            <v>32968344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6503</v>
          </cell>
          <cell r="B157">
            <v>118776</v>
          </cell>
          <cell r="C157" t="str">
            <v>SUBSIDIADO</v>
          </cell>
          <cell r="D157" t="str">
            <v>Evento</v>
          </cell>
          <cell r="E157" t="str">
            <v>SI</v>
          </cell>
          <cell r="F157" t="str">
            <v>SI</v>
          </cell>
          <cell r="G157" t="str">
            <v>NO</v>
          </cell>
          <cell r="H157">
            <v>43125</v>
          </cell>
          <cell r="I157">
            <v>43145</v>
          </cell>
          <cell r="J157">
            <v>17835786</v>
          </cell>
          <cell r="K157">
            <v>0</v>
          </cell>
          <cell r="L157">
            <v>0</v>
          </cell>
          <cell r="M157">
            <v>0</v>
          </cell>
          <cell r="N157">
            <v>1162921</v>
          </cell>
          <cell r="O157">
            <v>588240</v>
          </cell>
          <cell r="P157">
            <v>0</v>
          </cell>
          <cell r="Q157">
            <v>17247546</v>
          </cell>
          <cell r="R157">
            <v>17247546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6504</v>
          </cell>
          <cell r="B158">
            <v>118777</v>
          </cell>
          <cell r="C158" t="str">
            <v>SUBSIDIADO</v>
          </cell>
          <cell r="D158" t="str">
            <v>Evento</v>
          </cell>
          <cell r="E158" t="str">
            <v>SI</v>
          </cell>
          <cell r="F158" t="str">
            <v>SI</v>
          </cell>
          <cell r="G158" t="str">
            <v>NO</v>
          </cell>
          <cell r="H158">
            <v>43104</v>
          </cell>
          <cell r="I158">
            <v>43145</v>
          </cell>
          <cell r="J158">
            <v>2088600</v>
          </cell>
          <cell r="K158">
            <v>0</v>
          </cell>
          <cell r="L158">
            <v>0</v>
          </cell>
          <cell r="M158">
            <v>0</v>
          </cell>
          <cell r="N158">
            <v>1811400</v>
          </cell>
          <cell r="O158">
            <v>1266200</v>
          </cell>
          <cell r="P158">
            <v>0</v>
          </cell>
          <cell r="Q158">
            <v>1142400</v>
          </cell>
          <cell r="R158">
            <v>1142400</v>
          </cell>
          <cell r="S158">
            <v>0</v>
          </cell>
          <cell r="T158">
            <v>-320000</v>
          </cell>
          <cell r="U158">
            <v>0</v>
          </cell>
          <cell r="V158">
            <v>0</v>
          </cell>
        </row>
        <row r="159">
          <cell r="A159">
            <v>6505</v>
          </cell>
          <cell r="B159">
            <v>118778</v>
          </cell>
          <cell r="C159" t="str">
            <v>SUBSIDIADO</v>
          </cell>
          <cell r="D159" t="str">
            <v>Evento</v>
          </cell>
          <cell r="E159" t="str">
            <v>SI</v>
          </cell>
          <cell r="F159" t="str">
            <v>SI</v>
          </cell>
          <cell r="G159" t="str">
            <v>NO</v>
          </cell>
          <cell r="H159">
            <v>43116</v>
          </cell>
          <cell r="I159">
            <v>43145</v>
          </cell>
          <cell r="J159">
            <v>1280400</v>
          </cell>
          <cell r="K159">
            <v>0</v>
          </cell>
          <cell r="L159">
            <v>0</v>
          </cell>
          <cell r="M159">
            <v>0</v>
          </cell>
          <cell r="N159">
            <v>71760</v>
          </cell>
          <cell r="O159">
            <v>71760</v>
          </cell>
          <cell r="P159">
            <v>0</v>
          </cell>
          <cell r="Q159">
            <v>1208640</v>
          </cell>
          <cell r="R159">
            <v>1208640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6506</v>
          </cell>
          <cell r="B160">
            <v>118779</v>
          </cell>
          <cell r="C160" t="str">
            <v>SUBSIDIADO</v>
          </cell>
          <cell r="D160" t="str">
            <v>Evento</v>
          </cell>
          <cell r="E160" t="str">
            <v>SI</v>
          </cell>
          <cell r="F160" t="str">
            <v>SI</v>
          </cell>
          <cell r="G160" t="str">
            <v>NO</v>
          </cell>
          <cell r="H160">
            <v>43099</v>
          </cell>
          <cell r="I160">
            <v>43145</v>
          </cell>
          <cell r="J160">
            <v>4429127</v>
          </cell>
          <cell r="K160">
            <v>0</v>
          </cell>
          <cell r="L160">
            <v>0</v>
          </cell>
          <cell r="M160">
            <v>0</v>
          </cell>
          <cell r="N160">
            <v>305840</v>
          </cell>
          <cell r="O160">
            <v>204960</v>
          </cell>
          <cell r="P160">
            <v>0</v>
          </cell>
          <cell r="Q160">
            <v>4224167</v>
          </cell>
          <cell r="R160">
            <v>4224167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6507</v>
          </cell>
          <cell r="B161">
            <v>118786</v>
          </cell>
          <cell r="C161" t="str">
            <v>SUBSIDIADO</v>
          </cell>
          <cell r="D161" t="str">
            <v>Evento</v>
          </cell>
          <cell r="E161" t="str">
            <v>SI</v>
          </cell>
          <cell r="F161" t="str">
            <v>SI</v>
          </cell>
          <cell r="G161" t="str">
            <v>NO</v>
          </cell>
          <cell r="H161">
            <v>43131</v>
          </cell>
          <cell r="I161">
            <v>43145</v>
          </cell>
          <cell r="J161">
            <v>143179255</v>
          </cell>
          <cell r="K161">
            <v>0</v>
          </cell>
          <cell r="L161">
            <v>0</v>
          </cell>
          <cell r="M161">
            <v>0</v>
          </cell>
          <cell r="N161">
            <v>25755828</v>
          </cell>
          <cell r="O161">
            <v>14607221</v>
          </cell>
          <cell r="P161">
            <v>0</v>
          </cell>
          <cell r="Q161">
            <v>128790804</v>
          </cell>
          <cell r="R161">
            <v>128790804</v>
          </cell>
          <cell r="S161">
            <v>0</v>
          </cell>
          <cell r="T161">
            <v>-218770</v>
          </cell>
          <cell r="U161">
            <v>0</v>
          </cell>
          <cell r="V161">
            <v>0</v>
          </cell>
        </row>
        <row r="162">
          <cell r="A162">
            <v>6508</v>
          </cell>
          <cell r="B162">
            <v>118798</v>
          </cell>
          <cell r="C162" t="str">
            <v>CONTRIBUTIVO</v>
          </cell>
          <cell r="D162" t="str">
            <v>Evento</v>
          </cell>
          <cell r="E162" t="str">
            <v>SI</v>
          </cell>
          <cell r="F162" t="str">
            <v>SI</v>
          </cell>
          <cell r="G162" t="str">
            <v>NO</v>
          </cell>
          <cell r="H162">
            <v>42825</v>
          </cell>
          <cell r="I162">
            <v>43145</v>
          </cell>
          <cell r="J162">
            <v>499760</v>
          </cell>
          <cell r="K162">
            <v>0</v>
          </cell>
          <cell r="L162">
            <v>5800</v>
          </cell>
          <cell r="M162">
            <v>0</v>
          </cell>
          <cell r="N162">
            <v>3100</v>
          </cell>
          <cell r="O162">
            <v>3100</v>
          </cell>
          <cell r="P162">
            <v>0</v>
          </cell>
          <cell r="Q162">
            <v>490860</v>
          </cell>
          <cell r="R162">
            <v>490860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6509</v>
          </cell>
          <cell r="B163">
            <v>118792</v>
          </cell>
          <cell r="C163" t="str">
            <v>CONTRIBUTIVO</v>
          </cell>
          <cell r="D163" t="str">
            <v>Evento</v>
          </cell>
          <cell r="E163" t="str">
            <v>SI</v>
          </cell>
          <cell r="F163" t="str">
            <v>SI</v>
          </cell>
          <cell r="G163" t="str">
            <v>NO</v>
          </cell>
          <cell r="H163">
            <v>43097</v>
          </cell>
          <cell r="I163">
            <v>43145</v>
          </cell>
          <cell r="J163">
            <v>800592</v>
          </cell>
          <cell r="K163">
            <v>0</v>
          </cell>
          <cell r="L163">
            <v>5800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794792</v>
          </cell>
          <cell r="R163">
            <v>794792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6510</v>
          </cell>
          <cell r="B164">
            <v>122514</v>
          </cell>
          <cell r="C164" t="str">
            <v>CONTRIBUTIVO</v>
          </cell>
          <cell r="D164" t="str">
            <v>(en blanco)</v>
          </cell>
          <cell r="E164" t="str">
            <v>SI</v>
          </cell>
          <cell r="F164" t="str">
            <v>SI</v>
          </cell>
          <cell r="G164" t="str">
            <v>NO</v>
          </cell>
          <cell r="H164">
            <v>42852</v>
          </cell>
          <cell r="I164">
            <v>43146</v>
          </cell>
          <cell r="J164">
            <v>870087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870087</v>
          </cell>
          <cell r="R164">
            <v>870087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6511</v>
          </cell>
          <cell r="B165">
            <v>122515</v>
          </cell>
          <cell r="C165" t="str">
            <v>CONTRIBUTIVO</v>
          </cell>
          <cell r="D165" t="str">
            <v>(en blanco)</v>
          </cell>
          <cell r="E165" t="str">
            <v>SI</v>
          </cell>
          <cell r="F165" t="str">
            <v>SI</v>
          </cell>
          <cell r="G165" t="str">
            <v>NO</v>
          </cell>
          <cell r="H165">
            <v>43096</v>
          </cell>
          <cell r="I165">
            <v>43146</v>
          </cell>
          <cell r="J165">
            <v>137360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137360</v>
          </cell>
          <cell r="R165">
            <v>137360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</row>
        <row r="166">
          <cell r="A166">
            <v>6613</v>
          </cell>
          <cell r="B166">
            <v>119875</v>
          </cell>
          <cell r="C166" t="str">
            <v>SUBSIDIADO</v>
          </cell>
          <cell r="D166" t="str">
            <v>Evento</v>
          </cell>
          <cell r="E166" t="str">
            <v>SI</v>
          </cell>
          <cell r="F166" t="str">
            <v>SI</v>
          </cell>
          <cell r="G166" t="str">
            <v>NO</v>
          </cell>
          <cell r="H166">
            <v>43159</v>
          </cell>
          <cell r="I166">
            <v>43172</v>
          </cell>
          <cell r="J166">
            <v>1181486350</v>
          </cell>
          <cell r="K166">
            <v>122587</v>
          </cell>
          <cell r="L166">
            <v>0</v>
          </cell>
          <cell r="M166">
            <v>0</v>
          </cell>
          <cell r="N166">
            <v>141044687</v>
          </cell>
          <cell r="O166">
            <v>64800786</v>
          </cell>
          <cell r="P166">
            <v>0</v>
          </cell>
          <cell r="Q166">
            <v>1116434422</v>
          </cell>
          <cell r="R166">
            <v>1116434422</v>
          </cell>
          <cell r="S166">
            <v>0</v>
          </cell>
          <cell r="T166">
            <v>128555</v>
          </cell>
          <cell r="U166">
            <v>0</v>
          </cell>
          <cell r="V166">
            <v>0</v>
          </cell>
        </row>
        <row r="167">
          <cell r="A167">
            <v>6614</v>
          </cell>
          <cell r="B167">
            <v>119881</v>
          </cell>
          <cell r="C167" t="str">
            <v>CONTRIBUTIVO</v>
          </cell>
          <cell r="D167" t="str">
            <v>Evento</v>
          </cell>
          <cell r="E167" t="str">
            <v>SI</v>
          </cell>
          <cell r="F167" t="str">
            <v>SI</v>
          </cell>
          <cell r="G167" t="str">
            <v>NO</v>
          </cell>
          <cell r="H167">
            <v>43159</v>
          </cell>
          <cell r="I167">
            <v>43172</v>
          </cell>
          <cell r="J167">
            <v>37379198</v>
          </cell>
          <cell r="K167">
            <v>236216</v>
          </cell>
          <cell r="L167">
            <v>69000</v>
          </cell>
          <cell r="M167">
            <v>0</v>
          </cell>
          <cell r="N167">
            <v>5035055</v>
          </cell>
          <cell r="O167">
            <v>3671450</v>
          </cell>
          <cell r="P167">
            <v>0</v>
          </cell>
          <cell r="Q167">
            <v>33402532</v>
          </cell>
          <cell r="R167">
            <v>33402532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6621</v>
          </cell>
          <cell r="B168">
            <v>119876</v>
          </cell>
          <cell r="C168" t="str">
            <v>SUBSIDIADO</v>
          </cell>
          <cell r="D168" t="str">
            <v>Evento</v>
          </cell>
          <cell r="E168" t="str">
            <v>SI</v>
          </cell>
          <cell r="F168" t="str">
            <v>SI</v>
          </cell>
          <cell r="G168" t="str">
            <v>NO</v>
          </cell>
          <cell r="H168">
            <v>42859</v>
          </cell>
          <cell r="I168">
            <v>43172</v>
          </cell>
          <cell r="J168">
            <v>1680240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1680240</v>
          </cell>
          <cell r="R168">
            <v>1680240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6622</v>
          </cell>
          <cell r="B169">
            <v>119878</v>
          </cell>
          <cell r="C169" t="str">
            <v>SUBSIDIADO</v>
          </cell>
          <cell r="D169" t="str">
            <v>Evento</v>
          </cell>
          <cell r="E169" t="str">
            <v>SI</v>
          </cell>
          <cell r="F169" t="str">
            <v>SI</v>
          </cell>
          <cell r="G169" t="str">
            <v>NO</v>
          </cell>
          <cell r="H169">
            <v>43100</v>
          </cell>
          <cell r="I169">
            <v>43172</v>
          </cell>
          <cell r="J169">
            <v>37588546</v>
          </cell>
          <cell r="K169">
            <v>0</v>
          </cell>
          <cell r="L169">
            <v>0</v>
          </cell>
          <cell r="M169">
            <v>0</v>
          </cell>
          <cell r="N169">
            <v>4482893</v>
          </cell>
          <cell r="O169">
            <v>2312870</v>
          </cell>
          <cell r="P169">
            <v>0</v>
          </cell>
          <cell r="Q169">
            <v>35275676</v>
          </cell>
          <cell r="R169">
            <v>35275676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6623</v>
          </cell>
          <cell r="B170">
            <v>119879</v>
          </cell>
          <cell r="C170" t="str">
            <v>SUBSIDIADO</v>
          </cell>
          <cell r="D170" t="str">
            <v>Evento</v>
          </cell>
          <cell r="E170" t="str">
            <v>SI</v>
          </cell>
          <cell r="F170" t="str">
            <v>SI</v>
          </cell>
          <cell r="G170" t="str">
            <v>NO</v>
          </cell>
          <cell r="H170">
            <v>43131</v>
          </cell>
          <cell r="I170">
            <v>43172</v>
          </cell>
          <cell r="J170">
            <v>202318063</v>
          </cell>
          <cell r="K170">
            <v>0</v>
          </cell>
          <cell r="L170">
            <v>0</v>
          </cell>
          <cell r="M170">
            <v>0</v>
          </cell>
          <cell r="N170">
            <v>26270040</v>
          </cell>
          <cell r="O170">
            <v>11859460</v>
          </cell>
          <cell r="P170">
            <v>0</v>
          </cell>
          <cell r="Q170">
            <v>190493300</v>
          </cell>
          <cell r="R170">
            <v>190493300</v>
          </cell>
          <cell r="S170">
            <v>0</v>
          </cell>
          <cell r="T170">
            <v>-34697</v>
          </cell>
          <cell r="U170">
            <v>0</v>
          </cell>
          <cell r="V170">
            <v>0</v>
          </cell>
        </row>
        <row r="171">
          <cell r="A171">
            <v>6624</v>
          </cell>
          <cell r="B171">
            <v>119892</v>
          </cell>
          <cell r="C171" t="str">
            <v>CONTRIBUTIVO</v>
          </cell>
          <cell r="D171" t="str">
            <v>Evento</v>
          </cell>
          <cell r="E171" t="str">
            <v>SI</v>
          </cell>
          <cell r="F171" t="str">
            <v>SI</v>
          </cell>
          <cell r="G171" t="str">
            <v>NO</v>
          </cell>
          <cell r="H171">
            <v>43040</v>
          </cell>
          <cell r="I171">
            <v>43172</v>
          </cell>
          <cell r="J171">
            <v>50471390</v>
          </cell>
          <cell r="K171">
            <v>0</v>
          </cell>
          <cell r="L171">
            <v>0</v>
          </cell>
          <cell r="M171">
            <v>0</v>
          </cell>
          <cell r="N171">
            <v>18498935</v>
          </cell>
          <cell r="O171">
            <v>3313855</v>
          </cell>
          <cell r="P171">
            <v>0</v>
          </cell>
          <cell r="Q171">
            <v>47157535</v>
          </cell>
          <cell r="R171">
            <v>47157535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6625</v>
          </cell>
          <cell r="B172">
            <v>119887</v>
          </cell>
          <cell r="C172" t="str">
            <v>CONTRIBUTIVO</v>
          </cell>
          <cell r="D172" t="str">
            <v>Evento</v>
          </cell>
          <cell r="E172" t="str">
            <v>SI</v>
          </cell>
          <cell r="F172" t="str">
            <v>SI</v>
          </cell>
          <cell r="G172" t="str">
            <v>NO</v>
          </cell>
          <cell r="H172">
            <v>43131</v>
          </cell>
          <cell r="I172">
            <v>43172</v>
          </cell>
          <cell r="J172">
            <v>2181619</v>
          </cell>
          <cell r="K172">
            <v>6000</v>
          </cell>
          <cell r="L172">
            <v>0</v>
          </cell>
          <cell r="M172">
            <v>0</v>
          </cell>
          <cell r="N172">
            <v>226200</v>
          </cell>
          <cell r="O172">
            <v>109600</v>
          </cell>
          <cell r="P172">
            <v>0</v>
          </cell>
          <cell r="Q172">
            <v>2066019</v>
          </cell>
          <cell r="R172">
            <v>2066019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6690</v>
          </cell>
          <cell r="B173">
            <v>120922</v>
          </cell>
          <cell r="C173" t="str">
            <v>SUBSIDIADO</v>
          </cell>
          <cell r="D173" t="str">
            <v>Evento</v>
          </cell>
          <cell r="E173" t="str">
            <v>SI</v>
          </cell>
          <cell r="F173" t="str">
            <v>SI</v>
          </cell>
          <cell r="G173" t="str">
            <v>NO</v>
          </cell>
          <cell r="H173">
            <v>43190</v>
          </cell>
          <cell r="I173">
            <v>43203</v>
          </cell>
          <cell r="J173">
            <v>1053072704</v>
          </cell>
          <cell r="K173">
            <v>33730</v>
          </cell>
          <cell r="L173">
            <v>0</v>
          </cell>
          <cell r="M173">
            <v>0</v>
          </cell>
          <cell r="N173">
            <v>104731287.89</v>
          </cell>
          <cell r="O173">
            <v>50456467</v>
          </cell>
          <cell r="P173">
            <v>0</v>
          </cell>
          <cell r="Q173">
            <v>1002745688.5</v>
          </cell>
          <cell r="R173">
            <v>1002745688.5</v>
          </cell>
          <cell r="S173">
            <v>0</v>
          </cell>
          <cell r="T173">
            <v>-163181.5</v>
          </cell>
          <cell r="U173">
            <v>0</v>
          </cell>
          <cell r="V173">
            <v>0</v>
          </cell>
        </row>
        <row r="174">
          <cell r="A174">
            <v>6695</v>
          </cell>
          <cell r="B174">
            <v>120932</v>
          </cell>
          <cell r="C174" t="str">
            <v>CONTRIBUTIVO</v>
          </cell>
          <cell r="D174" t="str">
            <v>Evento</v>
          </cell>
          <cell r="E174" t="str">
            <v>SI</v>
          </cell>
          <cell r="F174" t="str">
            <v>SI</v>
          </cell>
          <cell r="G174" t="str">
            <v>NO</v>
          </cell>
          <cell r="H174">
            <v>43190</v>
          </cell>
          <cell r="I174">
            <v>43203</v>
          </cell>
          <cell r="J174">
            <v>36513433</v>
          </cell>
          <cell r="K174">
            <v>188916</v>
          </cell>
          <cell r="L174">
            <v>39000</v>
          </cell>
          <cell r="M174">
            <v>0</v>
          </cell>
          <cell r="N174">
            <v>607100</v>
          </cell>
          <cell r="O174">
            <v>353920</v>
          </cell>
          <cell r="P174">
            <v>0</v>
          </cell>
          <cell r="Q174">
            <v>35931597</v>
          </cell>
          <cell r="R174">
            <v>35931597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6719</v>
          </cell>
          <cell r="B175">
            <v>120923</v>
          </cell>
          <cell r="C175" t="str">
            <v>SUBSIDIADO</v>
          </cell>
          <cell r="D175" t="str">
            <v>Evento</v>
          </cell>
          <cell r="E175" t="str">
            <v>SI</v>
          </cell>
          <cell r="F175" t="str">
            <v>SI</v>
          </cell>
          <cell r="G175" t="str">
            <v>NO</v>
          </cell>
          <cell r="H175">
            <v>43098</v>
          </cell>
          <cell r="I175">
            <v>43203</v>
          </cell>
          <cell r="J175">
            <v>1346781</v>
          </cell>
          <cell r="K175">
            <v>0</v>
          </cell>
          <cell r="L175">
            <v>0</v>
          </cell>
          <cell r="M175">
            <v>0</v>
          </cell>
          <cell r="N175">
            <v>154940</v>
          </cell>
          <cell r="O175">
            <v>0</v>
          </cell>
          <cell r="P175">
            <v>0</v>
          </cell>
          <cell r="Q175">
            <v>1346781</v>
          </cell>
          <cell r="R175">
            <v>1346781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6720</v>
          </cell>
          <cell r="B176">
            <v>120924</v>
          </cell>
          <cell r="C176" t="str">
            <v>SUBSIDIADO</v>
          </cell>
          <cell r="D176" t="str">
            <v>Evento</v>
          </cell>
          <cell r="E176" t="str">
            <v>SI</v>
          </cell>
          <cell r="F176" t="str">
            <v>SI</v>
          </cell>
          <cell r="G176" t="str">
            <v>NO</v>
          </cell>
          <cell r="H176">
            <v>43131</v>
          </cell>
          <cell r="I176">
            <v>43203</v>
          </cell>
          <cell r="J176">
            <v>66815158</v>
          </cell>
          <cell r="K176">
            <v>0</v>
          </cell>
          <cell r="L176">
            <v>0</v>
          </cell>
          <cell r="M176">
            <v>0</v>
          </cell>
          <cell r="N176">
            <v>3121530</v>
          </cell>
          <cell r="O176">
            <v>1286500</v>
          </cell>
          <cell r="P176">
            <v>0</v>
          </cell>
          <cell r="Q176">
            <v>65528658</v>
          </cell>
          <cell r="R176">
            <v>65528658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6721</v>
          </cell>
          <cell r="B177">
            <v>120925</v>
          </cell>
          <cell r="C177" t="str">
            <v>SUBSIDIADO</v>
          </cell>
          <cell r="D177" t="str">
            <v>Evento</v>
          </cell>
          <cell r="E177" t="str">
            <v>SI</v>
          </cell>
          <cell r="F177" t="str">
            <v>SI</v>
          </cell>
          <cell r="G177" t="str">
            <v>NO</v>
          </cell>
          <cell r="H177">
            <v>43159</v>
          </cell>
          <cell r="I177">
            <v>43203</v>
          </cell>
          <cell r="J177">
            <v>82593854</v>
          </cell>
          <cell r="K177">
            <v>0</v>
          </cell>
          <cell r="L177">
            <v>0</v>
          </cell>
          <cell r="M177">
            <v>0</v>
          </cell>
          <cell r="N177">
            <v>7704394</v>
          </cell>
          <cell r="O177">
            <v>2925604</v>
          </cell>
          <cell r="P177">
            <v>0</v>
          </cell>
          <cell r="Q177">
            <v>79668250</v>
          </cell>
          <cell r="R177">
            <v>79668250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6724</v>
          </cell>
          <cell r="B178">
            <v>120931</v>
          </cell>
          <cell r="C178" t="str">
            <v>CONTRIBUTIVO</v>
          </cell>
          <cell r="D178" t="str">
            <v>Evento</v>
          </cell>
          <cell r="E178" t="str">
            <v>SI</v>
          </cell>
          <cell r="F178" t="str">
            <v>SI</v>
          </cell>
          <cell r="G178" t="str">
            <v>NO</v>
          </cell>
          <cell r="H178">
            <v>43159</v>
          </cell>
          <cell r="I178">
            <v>43203</v>
          </cell>
          <cell r="J178">
            <v>222100</v>
          </cell>
          <cell r="K178">
            <v>0</v>
          </cell>
          <cell r="L178">
            <v>3000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219100</v>
          </cell>
          <cell r="R178">
            <v>219100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6802</v>
          </cell>
          <cell r="B179">
            <v>122352</v>
          </cell>
          <cell r="C179" t="str">
            <v>SUBSIDIADO</v>
          </cell>
          <cell r="D179" t="str">
            <v>Evento</v>
          </cell>
          <cell r="E179" t="str">
            <v>SI</v>
          </cell>
          <cell r="F179" t="str">
            <v>SI</v>
          </cell>
          <cell r="G179" t="str">
            <v>NO</v>
          </cell>
          <cell r="H179">
            <v>43131</v>
          </cell>
          <cell r="I179">
            <v>43235</v>
          </cell>
          <cell r="J179">
            <v>8797550</v>
          </cell>
          <cell r="K179">
            <v>0</v>
          </cell>
          <cell r="L179">
            <v>0</v>
          </cell>
          <cell r="M179">
            <v>0</v>
          </cell>
          <cell r="N179">
            <v>183200</v>
          </cell>
          <cell r="O179">
            <v>90520</v>
          </cell>
          <cell r="P179">
            <v>0</v>
          </cell>
          <cell r="Q179">
            <v>8707030</v>
          </cell>
          <cell r="R179">
            <v>8707030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6803</v>
          </cell>
          <cell r="B180">
            <v>122304</v>
          </cell>
          <cell r="C180" t="str">
            <v>CONTRIBUTIVO</v>
          </cell>
          <cell r="D180" t="str">
            <v>Evento</v>
          </cell>
          <cell r="E180" t="str">
            <v>SI</v>
          </cell>
          <cell r="F180" t="str">
            <v>SI</v>
          </cell>
          <cell r="G180" t="str">
            <v>NO</v>
          </cell>
          <cell r="H180">
            <v>43190</v>
          </cell>
          <cell r="I180">
            <v>43235</v>
          </cell>
          <cell r="J180">
            <v>2097738</v>
          </cell>
          <cell r="K180">
            <v>66217</v>
          </cell>
          <cell r="L180">
            <v>9000</v>
          </cell>
          <cell r="M180">
            <v>0</v>
          </cell>
          <cell r="N180">
            <v>218675</v>
          </cell>
          <cell r="O180">
            <v>134800</v>
          </cell>
          <cell r="P180">
            <v>0</v>
          </cell>
          <cell r="Q180">
            <v>1887721</v>
          </cell>
          <cell r="R180">
            <v>1887721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6815</v>
          </cell>
          <cell r="B181">
            <v>122287</v>
          </cell>
          <cell r="C181" t="str">
            <v>SUBSIDIADO</v>
          </cell>
          <cell r="D181" t="str">
            <v>Evento</v>
          </cell>
          <cell r="E181" t="str">
            <v>SI</v>
          </cell>
          <cell r="F181" t="str">
            <v>SI</v>
          </cell>
          <cell r="G181" t="str">
            <v>NO</v>
          </cell>
          <cell r="H181">
            <v>43190</v>
          </cell>
          <cell r="I181">
            <v>43235</v>
          </cell>
          <cell r="J181">
            <v>209389065</v>
          </cell>
          <cell r="K181">
            <v>0</v>
          </cell>
          <cell r="L181">
            <v>0</v>
          </cell>
          <cell r="M181">
            <v>0</v>
          </cell>
          <cell r="N181">
            <v>17059480</v>
          </cell>
          <cell r="O181">
            <v>7779052</v>
          </cell>
          <cell r="P181">
            <v>0</v>
          </cell>
          <cell r="Q181">
            <v>201610017</v>
          </cell>
          <cell r="R181">
            <v>201610017</v>
          </cell>
          <cell r="S181">
            <v>0</v>
          </cell>
          <cell r="T181">
            <v>0</v>
          </cell>
          <cell r="U181">
            <v>-4</v>
          </cell>
          <cell r="V181">
            <v>0</v>
          </cell>
        </row>
        <row r="182">
          <cell r="A182">
            <v>6816</v>
          </cell>
          <cell r="B182">
            <v>122358</v>
          </cell>
          <cell r="C182" t="str">
            <v>SUBSIDIADO</v>
          </cell>
          <cell r="D182" t="str">
            <v>Evento</v>
          </cell>
          <cell r="E182" t="str">
            <v>SI</v>
          </cell>
          <cell r="F182" t="str">
            <v>SI</v>
          </cell>
          <cell r="G182" t="str">
            <v>NO</v>
          </cell>
          <cell r="H182">
            <v>43220</v>
          </cell>
          <cell r="I182">
            <v>43235</v>
          </cell>
          <cell r="J182">
            <v>989156308</v>
          </cell>
          <cell r="K182">
            <v>3000</v>
          </cell>
          <cell r="L182">
            <v>0</v>
          </cell>
          <cell r="M182">
            <v>0</v>
          </cell>
          <cell r="N182">
            <v>117417944</v>
          </cell>
          <cell r="O182">
            <v>54700234</v>
          </cell>
          <cell r="P182">
            <v>0</v>
          </cell>
          <cell r="Q182">
            <v>935172169</v>
          </cell>
          <cell r="R182">
            <v>935172169</v>
          </cell>
          <cell r="S182">
            <v>0</v>
          </cell>
          <cell r="T182">
            <v>-719095</v>
          </cell>
          <cell r="U182">
            <v>0</v>
          </cell>
          <cell r="V182">
            <v>0</v>
          </cell>
        </row>
        <row r="183">
          <cell r="A183">
            <v>6817</v>
          </cell>
          <cell r="B183">
            <v>122302</v>
          </cell>
          <cell r="C183" t="str">
            <v>CONTRIBUTIVO</v>
          </cell>
          <cell r="D183" t="str">
            <v>Evento</v>
          </cell>
          <cell r="E183" t="str">
            <v>SI</v>
          </cell>
          <cell r="F183" t="str">
            <v>SI</v>
          </cell>
          <cell r="G183" t="str">
            <v>NO</v>
          </cell>
          <cell r="H183">
            <v>43220</v>
          </cell>
          <cell r="I183">
            <v>43235</v>
          </cell>
          <cell r="J183">
            <v>43276441</v>
          </cell>
          <cell r="K183">
            <v>828233</v>
          </cell>
          <cell r="L183">
            <v>45000</v>
          </cell>
          <cell r="M183">
            <v>0</v>
          </cell>
          <cell r="N183">
            <v>9829629</v>
          </cell>
          <cell r="O183">
            <v>5198490</v>
          </cell>
          <cell r="P183">
            <v>0</v>
          </cell>
          <cell r="Q183">
            <v>37204718</v>
          </cell>
          <cell r="R183">
            <v>37204718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6871</v>
          </cell>
          <cell r="B184">
            <v>123622</v>
          </cell>
          <cell r="C184" t="str">
            <v>SUBSIDIADO</v>
          </cell>
          <cell r="D184" t="str">
            <v>Evento</v>
          </cell>
          <cell r="E184" t="str">
            <v>SI</v>
          </cell>
          <cell r="F184" t="str">
            <v>SI</v>
          </cell>
          <cell r="G184" t="str">
            <v>NO</v>
          </cell>
          <cell r="H184">
            <v>43251</v>
          </cell>
          <cell r="I184">
            <v>43266</v>
          </cell>
          <cell r="J184">
            <v>989459481</v>
          </cell>
          <cell r="K184">
            <v>104274</v>
          </cell>
          <cell r="L184">
            <v>0</v>
          </cell>
          <cell r="M184">
            <v>0</v>
          </cell>
          <cell r="N184">
            <v>125510076.5</v>
          </cell>
          <cell r="O184">
            <v>62751591.5</v>
          </cell>
          <cell r="P184">
            <v>0</v>
          </cell>
          <cell r="Q184">
            <v>926603616</v>
          </cell>
          <cell r="R184">
            <v>926603616</v>
          </cell>
          <cell r="S184">
            <v>0</v>
          </cell>
          <cell r="T184">
            <v>0</v>
          </cell>
          <cell r="U184">
            <v>-0.5</v>
          </cell>
          <cell r="V184">
            <v>0</v>
          </cell>
        </row>
        <row r="185">
          <cell r="A185">
            <v>6872</v>
          </cell>
          <cell r="B185">
            <v>123614</v>
          </cell>
          <cell r="C185" t="str">
            <v>CONTRIBUTIVO</v>
          </cell>
          <cell r="D185" t="str">
            <v>Evento</v>
          </cell>
          <cell r="E185" t="str">
            <v>SI</v>
          </cell>
          <cell r="F185" t="str">
            <v>SI</v>
          </cell>
          <cell r="G185" t="str">
            <v>NO</v>
          </cell>
          <cell r="H185">
            <v>43251</v>
          </cell>
          <cell r="I185">
            <v>43266</v>
          </cell>
          <cell r="J185">
            <v>58671334</v>
          </cell>
          <cell r="K185">
            <v>0</v>
          </cell>
          <cell r="L185">
            <v>700432</v>
          </cell>
          <cell r="M185">
            <v>0</v>
          </cell>
          <cell r="N185">
            <v>10690066</v>
          </cell>
          <cell r="O185">
            <v>4287006</v>
          </cell>
          <cell r="P185">
            <v>0</v>
          </cell>
          <cell r="Q185">
            <v>53683896</v>
          </cell>
          <cell r="R185">
            <v>53683896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6875</v>
          </cell>
          <cell r="B186">
            <v>123617</v>
          </cell>
          <cell r="C186" t="str">
            <v>SUBSIDIADO</v>
          </cell>
          <cell r="D186" t="str">
            <v>Evento</v>
          </cell>
          <cell r="E186" t="str">
            <v>SI</v>
          </cell>
          <cell r="F186" t="str">
            <v>SI</v>
          </cell>
          <cell r="G186" t="str">
            <v>NO</v>
          </cell>
          <cell r="H186">
            <v>43131</v>
          </cell>
          <cell r="I186">
            <v>43266</v>
          </cell>
          <cell r="J186">
            <v>32100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32100</v>
          </cell>
          <cell r="R186">
            <v>32100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6876</v>
          </cell>
          <cell r="B187">
            <v>123618</v>
          </cell>
          <cell r="C187" t="str">
            <v>SUBSIDIADO</v>
          </cell>
          <cell r="D187" t="str">
            <v>Evento</v>
          </cell>
          <cell r="E187" t="str">
            <v>SI</v>
          </cell>
          <cell r="F187" t="str">
            <v>SI</v>
          </cell>
          <cell r="G187" t="str">
            <v>NO</v>
          </cell>
          <cell r="H187">
            <v>43138</v>
          </cell>
          <cell r="I187">
            <v>43266</v>
          </cell>
          <cell r="J187">
            <v>13014986</v>
          </cell>
          <cell r="K187">
            <v>0</v>
          </cell>
          <cell r="L187">
            <v>0</v>
          </cell>
          <cell r="M187">
            <v>0</v>
          </cell>
          <cell r="N187">
            <v>3620155</v>
          </cell>
          <cell r="O187">
            <v>2134600</v>
          </cell>
          <cell r="P187">
            <v>0</v>
          </cell>
          <cell r="Q187">
            <v>10880386</v>
          </cell>
          <cell r="R187">
            <v>10880386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6877</v>
          </cell>
          <cell r="B188">
            <v>123619</v>
          </cell>
          <cell r="C188" t="str">
            <v>SUBSIDIADO</v>
          </cell>
          <cell r="D188" t="str">
            <v>Evento</v>
          </cell>
          <cell r="E188" t="str">
            <v>SI</v>
          </cell>
          <cell r="F188" t="str">
            <v>SI</v>
          </cell>
          <cell r="G188" t="str">
            <v>NO</v>
          </cell>
          <cell r="H188">
            <v>43182</v>
          </cell>
          <cell r="I188">
            <v>43266</v>
          </cell>
          <cell r="J188">
            <v>16416948</v>
          </cell>
          <cell r="K188">
            <v>0</v>
          </cell>
          <cell r="L188">
            <v>0</v>
          </cell>
          <cell r="M188">
            <v>0</v>
          </cell>
          <cell r="N188">
            <v>354860</v>
          </cell>
          <cell r="O188">
            <v>170840</v>
          </cell>
          <cell r="P188">
            <v>0</v>
          </cell>
          <cell r="Q188">
            <v>16246108</v>
          </cell>
          <cell r="R188">
            <v>16246108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6879</v>
          </cell>
          <cell r="B189">
            <v>123620</v>
          </cell>
          <cell r="C189" t="str">
            <v>SUBSIDIADO</v>
          </cell>
          <cell r="D189" t="str">
            <v>Evento</v>
          </cell>
          <cell r="E189" t="str">
            <v>SI</v>
          </cell>
          <cell r="F189" t="str">
            <v>SI</v>
          </cell>
          <cell r="G189" t="str">
            <v>NO</v>
          </cell>
          <cell r="H189">
            <v>43245</v>
          </cell>
          <cell r="I189">
            <v>43266</v>
          </cell>
          <cell r="J189">
            <v>228101109</v>
          </cell>
          <cell r="K189">
            <v>0</v>
          </cell>
          <cell r="L189">
            <v>0</v>
          </cell>
          <cell r="M189">
            <v>0</v>
          </cell>
          <cell r="N189">
            <v>26024549</v>
          </cell>
          <cell r="O189">
            <v>11299782</v>
          </cell>
          <cell r="P189">
            <v>0</v>
          </cell>
          <cell r="Q189">
            <v>216931396.5</v>
          </cell>
          <cell r="R189">
            <v>216931396.5</v>
          </cell>
          <cell r="S189">
            <v>0</v>
          </cell>
          <cell r="T189">
            <v>-130069.5</v>
          </cell>
          <cell r="U189">
            <v>0</v>
          </cell>
          <cell r="V189">
            <v>0</v>
          </cell>
        </row>
        <row r="190">
          <cell r="A190">
            <v>6881</v>
          </cell>
          <cell r="B190">
            <v>123613</v>
          </cell>
          <cell r="C190" t="str">
            <v>CONTRIBUTIVO</v>
          </cell>
          <cell r="D190" t="str">
            <v>Evento</v>
          </cell>
          <cell r="E190" t="str">
            <v>SI</v>
          </cell>
          <cell r="F190" t="str">
            <v>SI</v>
          </cell>
          <cell r="G190" t="str">
            <v>NO</v>
          </cell>
          <cell r="H190">
            <v>43220</v>
          </cell>
          <cell r="I190">
            <v>43266</v>
          </cell>
          <cell r="J190">
            <v>194900</v>
          </cell>
          <cell r="K190">
            <v>0</v>
          </cell>
          <cell r="L190">
            <v>3000</v>
          </cell>
          <cell r="M190">
            <v>0</v>
          </cell>
          <cell r="N190">
            <v>16000</v>
          </cell>
          <cell r="O190">
            <v>16000</v>
          </cell>
          <cell r="P190">
            <v>0</v>
          </cell>
          <cell r="Q190">
            <v>175900</v>
          </cell>
          <cell r="R190">
            <v>175900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6983</v>
          </cell>
          <cell r="B191">
            <v>124924</v>
          </cell>
          <cell r="C191" t="str">
            <v>CONTRIBUTIVO</v>
          </cell>
          <cell r="D191" t="str">
            <v>Evento</v>
          </cell>
          <cell r="E191" t="str">
            <v>SI</v>
          </cell>
          <cell r="F191" t="str">
            <v>SI</v>
          </cell>
          <cell r="G191" t="str">
            <v>NO</v>
          </cell>
          <cell r="H191">
            <v>43174</v>
          </cell>
          <cell r="I191">
            <v>43294</v>
          </cell>
          <cell r="J191">
            <v>160000</v>
          </cell>
          <cell r="K191">
            <v>0</v>
          </cell>
          <cell r="L191">
            <v>0</v>
          </cell>
          <cell r="M191">
            <v>0</v>
          </cell>
          <cell r="N191">
            <v>40000</v>
          </cell>
          <cell r="O191">
            <v>18000</v>
          </cell>
          <cell r="P191">
            <v>0</v>
          </cell>
          <cell r="Q191">
            <v>142000</v>
          </cell>
          <cell r="R191">
            <v>142000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6984</v>
          </cell>
          <cell r="B192">
            <v>124931</v>
          </cell>
          <cell r="C192" t="str">
            <v>SUBSIDIADO</v>
          </cell>
          <cell r="D192" t="str">
            <v>Evento</v>
          </cell>
          <cell r="E192" t="str">
            <v>SI</v>
          </cell>
          <cell r="F192" t="str">
            <v>SI</v>
          </cell>
          <cell r="G192" t="str">
            <v>NO</v>
          </cell>
          <cell r="H192">
            <v>43169</v>
          </cell>
          <cell r="I192">
            <v>43294</v>
          </cell>
          <cell r="J192">
            <v>8864993</v>
          </cell>
          <cell r="K192">
            <v>0</v>
          </cell>
          <cell r="L192">
            <v>0</v>
          </cell>
          <cell r="M192">
            <v>0</v>
          </cell>
          <cell r="N192">
            <v>239561</v>
          </cell>
          <cell r="O192">
            <v>78200</v>
          </cell>
          <cell r="P192">
            <v>0</v>
          </cell>
          <cell r="Q192">
            <v>8625432</v>
          </cell>
          <cell r="R192">
            <v>8625432</v>
          </cell>
          <cell r="S192">
            <v>0</v>
          </cell>
          <cell r="T192">
            <v>161361</v>
          </cell>
          <cell r="U192">
            <v>0</v>
          </cell>
          <cell r="V192">
            <v>0</v>
          </cell>
        </row>
        <row r="193">
          <cell r="A193">
            <v>6987</v>
          </cell>
          <cell r="B193">
            <v>124930</v>
          </cell>
          <cell r="C193" t="str">
            <v>SUBSIDIADO</v>
          </cell>
          <cell r="D193" t="str">
            <v>Evento</v>
          </cell>
          <cell r="E193" t="str">
            <v>SI</v>
          </cell>
          <cell r="F193" t="str">
            <v>SI</v>
          </cell>
          <cell r="G193" t="str">
            <v>NO</v>
          </cell>
          <cell r="H193">
            <v>43157</v>
          </cell>
          <cell r="I193">
            <v>43294</v>
          </cell>
          <cell r="J193">
            <v>36638540</v>
          </cell>
          <cell r="K193">
            <v>0</v>
          </cell>
          <cell r="L193">
            <v>0</v>
          </cell>
          <cell r="M193">
            <v>0</v>
          </cell>
          <cell r="N193">
            <v>5400495</v>
          </cell>
          <cell r="O193">
            <v>1999000</v>
          </cell>
          <cell r="P193">
            <v>0</v>
          </cell>
          <cell r="Q193">
            <v>34639540</v>
          </cell>
          <cell r="R193">
            <v>34639540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7043</v>
          </cell>
          <cell r="B194">
            <v>124932</v>
          </cell>
          <cell r="C194" t="str">
            <v>SUBSIDIADO</v>
          </cell>
          <cell r="D194" t="str">
            <v>Evento</v>
          </cell>
          <cell r="E194" t="str">
            <v>SI</v>
          </cell>
          <cell r="F194" t="str">
            <v>SI</v>
          </cell>
          <cell r="G194" t="str">
            <v>NO</v>
          </cell>
          <cell r="H194">
            <v>43220</v>
          </cell>
          <cell r="I194">
            <v>43294</v>
          </cell>
          <cell r="J194">
            <v>6780812</v>
          </cell>
          <cell r="K194">
            <v>0</v>
          </cell>
          <cell r="L194">
            <v>0</v>
          </cell>
          <cell r="M194">
            <v>0</v>
          </cell>
          <cell r="N194">
            <v>300900</v>
          </cell>
          <cell r="O194">
            <v>243500</v>
          </cell>
          <cell r="P194">
            <v>0</v>
          </cell>
          <cell r="Q194">
            <v>6537312</v>
          </cell>
          <cell r="R194">
            <v>6537312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7044</v>
          </cell>
          <cell r="B195">
            <v>124936</v>
          </cell>
          <cell r="C195" t="str">
            <v>SUBSIDIADO</v>
          </cell>
          <cell r="D195" t="str">
            <v>Evento</v>
          </cell>
          <cell r="E195" t="str">
            <v>SI</v>
          </cell>
          <cell r="F195" t="str">
            <v>SI</v>
          </cell>
          <cell r="G195" t="str">
            <v>NO</v>
          </cell>
          <cell r="H195">
            <v>43251</v>
          </cell>
          <cell r="I195">
            <v>43294</v>
          </cell>
          <cell r="J195">
            <v>163666497</v>
          </cell>
          <cell r="K195">
            <v>0</v>
          </cell>
          <cell r="L195">
            <v>0</v>
          </cell>
          <cell r="M195">
            <v>0</v>
          </cell>
          <cell r="N195">
            <v>9892131</v>
          </cell>
          <cell r="O195">
            <v>3447061</v>
          </cell>
          <cell r="P195">
            <v>0</v>
          </cell>
          <cell r="Q195">
            <v>160219436</v>
          </cell>
          <cell r="R195">
            <v>160219436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7045</v>
          </cell>
          <cell r="B196">
            <v>124943</v>
          </cell>
          <cell r="C196" t="str">
            <v>SUBSIDIADO</v>
          </cell>
          <cell r="D196" t="str">
            <v>Evento</v>
          </cell>
          <cell r="E196" t="str">
            <v>SI</v>
          </cell>
          <cell r="F196" t="str">
            <v>SI</v>
          </cell>
          <cell r="G196" t="str">
            <v>NO</v>
          </cell>
          <cell r="H196">
            <v>43281</v>
          </cell>
          <cell r="I196">
            <v>43294</v>
          </cell>
          <cell r="J196">
            <v>1084666101</v>
          </cell>
          <cell r="K196">
            <v>82655</v>
          </cell>
          <cell r="L196">
            <v>0</v>
          </cell>
          <cell r="M196">
            <v>0</v>
          </cell>
          <cell r="N196">
            <v>132924827.5</v>
          </cell>
          <cell r="O196">
            <v>59816228.5</v>
          </cell>
          <cell r="P196">
            <v>0</v>
          </cell>
          <cell r="Q196">
            <v>1024767217.5</v>
          </cell>
          <cell r="R196">
            <v>1024767217.5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7046</v>
          </cell>
          <cell r="B197">
            <v>124926</v>
          </cell>
          <cell r="C197" t="str">
            <v>CONTRIBUTIVO</v>
          </cell>
          <cell r="D197" t="str">
            <v>Evento</v>
          </cell>
          <cell r="E197" t="str">
            <v>SI</v>
          </cell>
          <cell r="F197" t="str">
            <v>SI</v>
          </cell>
          <cell r="G197" t="str">
            <v>NO</v>
          </cell>
          <cell r="H197">
            <v>43249</v>
          </cell>
          <cell r="I197">
            <v>43294</v>
          </cell>
          <cell r="J197">
            <v>10825703</v>
          </cell>
          <cell r="K197">
            <v>0</v>
          </cell>
          <cell r="L197">
            <v>0</v>
          </cell>
          <cell r="M197">
            <v>0</v>
          </cell>
          <cell r="N197">
            <v>3628380</v>
          </cell>
          <cell r="O197">
            <v>1632000</v>
          </cell>
          <cell r="P197">
            <v>0</v>
          </cell>
          <cell r="Q197">
            <v>9193703</v>
          </cell>
          <cell r="R197">
            <v>9193703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7047</v>
          </cell>
          <cell r="B198">
            <v>124928</v>
          </cell>
          <cell r="C198" t="str">
            <v>CONTRIBUTIVO</v>
          </cell>
          <cell r="D198" t="str">
            <v>Evento</v>
          </cell>
          <cell r="E198" t="str">
            <v>SI</v>
          </cell>
          <cell r="F198" t="str">
            <v>SI</v>
          </cell>
          <cell r="G198" t="str">
            <v>NO</v>
          </cell>
          <cell r="H198">
            <v>43281</v>
          </cell>
          <cell r="I198">
            <v>43294</v>
          </cell>
          <cell r="J198">
            <v>60009974</v>
          </cell>
          <cell r="K198">
            <v>330216</v>
          </cell>
          <cell r="L198">
            <v>54000</v>
          </cell>
          <cell r="M198">
            <v>0</v>
          </cell>
          <cell r="N198">
            <v>7801615</v>
          </cell>
          <cell r="O198">
            <v>3355738</v>
          </cell>
          <cell r="P198">
            <v>0</v>
          </cell>
          <cell r="Q198">
            <v>56270020</v>
          </cell>
          <cell r="R198">
            <v>56270020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7094</v>
          </cell>
          <cell r="B199">
            <v>201253</v>
          </cell>
          <cell r="C199" t="str">
            <v>SUBSIDIADO</v>
          </cell>
          <cell r="D199" t="str">
            <v>Evento</v>
          </cell>
          <cell r="E199" t="str">
            <v>SI</v>
          </cell>
          <cell r="F199" t="str">
            <v>SI</v>
          </cell>
          <cell r="G199" t="str">
            <v>NO</v>
          </cell>
          <cell r="H199">
            <v>43190</v>
          </cell>
          <cell r="I199">
            <v>43326</v>
          </cell>
          <cell r="J199">
            <v>7259783</v>
          </cell>
          <cell r="K199">
            <v>0</v>
          </cell>
          <cell r="L199">
            <v>0</v>
          </cell>
          <cell r="M199">
            <v>0</v>
          </cell>
          <cell r="N199">
            <v>546675.4</v>
          </cell>
          <cell r="O199">
            <v>286600.40000000002</v>
          </cell>
          <cell r="P199">
            <v>0</v>
          </cell>
          <cell r="Q199">
            <v>6973182.5999999996</v>
          </cell>
          <cell r="R199">
            <v>6973182.5999999996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7110</v>
          </cell>
          <cell r="B200">
            <v>201247</v>
          </cell>
          <cell r="C200" t="str">
            <v>CONTRIBUTIVO</v>
          </cell>
          <cell r="D200" t="str">
            <v>Evento</v>
          </cell>
          <cell r="E200" t="str">
            <v>SI</v>
          </cell>
          <cell r="F200" t="str">
            <v>SI</v>
          </cell>
          <cell r="G200" t="str">
            <v>NO</v>
          </cell>
          <cell r="H200">
            <v>43133</v>
          </cell>
          <cell r="I200">
            <v>43326</v>
          </cell>
          <cell r="J200">
            <v>60574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60574</v>
          </cell>
          <cell r="R200">
            <v>60574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7131</v>
          </cell>
          <cell r="B201">
            <v>201254</v>
          </cell>
          <cell r="C201" t="str">
            <v>SUBSIDIADO</v>
          </cell>
          <cell r="D201" t="str">
            <v>Evento</v>
          </cell>
          <cell r="E201" t="str">
            <v>SI</v>
          </cell>
          <cell r="F201" t="str">
            <v>SI</v>
          </cell>
          <cell r="G201" t="str">
            <v>NO</v>
          </cell>
          <cell r="H201">
            <v>43218</v>
          </cell>
          <cell r="I201">
            <v>43326</v>
          </cell>
          <cell r="J201">
            <v>9361101</v>
          </cell>
          <cell r="K201">
            <v>0</v>
          </cell>
          <cell r="L201">
            <v>0</v>
          </cell>
          <cell r="M201">
            <v>0</v>
          </cell>
          <cell r="N201">
            <v>365270</v>
          </cell>
          <cell r="O201">
            <v>256400</v>
          </cell>
          <cell r="P201">
            <v>0</v>
          </cell>
          <cell r="Q201">
            <v>9104701</v>
          </cell>
          <cell r="R201">
            <v>9104701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7132</v>
          </cell>
          <cell r="B202">
            <v>201255</v>
          </cell>
          <cell r="C202" t="str">
            <v>SUBSIDIADO</v>
          </cell>
          <cell r="D202" t="str">
            <v>Evento</v>
          </cell>
          <cell r="E202" t="str">
            <v>SI</v>
          </cell>
          <cell r="F202" t="str">
            <v>SI</v>
          </cell>
          <cell r="G202" t="str">
            <v>NO</v>
          </cell>
          <cell r="H202">
            <v>43250</v>
          </cell>
          <cell r="I202">
            <v>43326</v>
          </cell>
          <cell r="J202">
            <v>8859634</v>
          </cell>
          <cell r="K202">
            <v>0</v>
          </cell>
          <cell r="L202">
            <v>0</v>
          </cell>
          <cell r="M202">
            <v>0</v>
          </cell>
          <cell r="N202">
            <v>1920700</v>
          </cell>
          <cell r="O202">
            <v>778650</v>
          </cell>
          <cell r="P202">
            <v>0</v>
          </cell>
          <cell r="Q202">
            <v>8080984</v>
          </cell>
          <cell r="R202">
            <v>8080984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7133</v>
          </cell>
          <cell r="B203">
            <v>201257</v>
          </cell>
          <cell r="C203" t="str">
            <v>SUBSIDIADO</v>
          </cell>
          <cell r="D203" t="str">
            <v>Evento</v>
          </cell>
          <cell r="E203" t="str">
            <v>SI</v>
          </cell>
          <cell r="F203" t="str">
            <v>SI</v>
          </cell>
          <cell r="G203" t="str">
            <v>NO</v>
          </cell>
          <cell r="H203">
            <v>43281</v>
          </cell>
          <cell r="I203">
            <v>43326</v>
          </cell>
          <cell r="J203">
            <v>283908170</v>
          </cell>
          <cell r="K203">
            <v>0</v>
          </cell>
          <cell r="L203">
            <v>0</v>
          </cell>
          <cell r="M203">
            <v>0</v>
          </cell>
          <cell r="N203">
            <v>22739221</v>
          </cell>
          <cell r="O203">
            <v>13462619</v>
          </cell>
          <cell r="P203">
            <v>0</v>
          </cell>
          <cell r="Q203">
            <v>270445551</v>
          </cell>
          <cell r="R203">
            <v>270445551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7134</v>
          </cell>
          <cell r="B204">
            <v>201258</v>
          </cell>
          <cell r="C204" t="str">
            <v>SUBSIDIADO</v>
          </cell>
          <cell r="D204" t="str">
            <v>Evento</v>
          </cell>
          <cell r="E204" t="str">
            <v>SI</v>
          </cell>
          <cell r="F204" t="str">
            <v>SI</v>
          </cell>
          <cell r="G204" t="str">
            <v>NO</v>
          </cell>
          <cell r="H204">
            <v>43312</v>
          </cell>
          <cell r="I204">
            <v>43326</v>
          </cell>
          <cell r="J204">
            <v>1229339355</v>
          </cell>
          <cell r="K204">
            <v>62746</v>
          </cell>
          <cell r="L204">
            <v>0</v>
          </cell>
          <cell r="M204">
            <v>0</v>
          </cell>
          <cell r="N204">
            <v>142420733</v>
          </cell>
          <cell r="O204">
            <v>53005849</v>
          </cell>
          <cell r="P204">
            <v>0</v>
          </cell>
          <cell r="Q204">
            <v>1176270760</v>
          </cell>
          <cell r="R204">
            <v>1176270760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7135</v>
          </cell>
          <cell r="B205">
            <v>201248</v>
          </cell>
          <cell r="C205" t="str">
            <v>CONTRIBUTIVO</v>
          </cell>
          <cell r="D205" t="str">
            <v>Evento</v>
          </cell>
          <cell r="E205" t="str">
            <v>SI</v>
          </cell>
          <cell r="F205" t="str">
            <v>SI</v>
          </cell>
          <cell r="G205" t="str">
            <v>NO</v>
          </cell>
          <cell r="H205">
            <v>43218</v>
          </cell>
          <cell r="I205">
            <v>43326</v>
          </cell>
          <cell r="J205">
            <v>2206951</v>
          </cell>
          <cell r="K205">
            <v>88297</v>
          </cell>
          <cell r="L205">
            <v>0</v>
          </cell>
          <cell r="M205">
            <v>0</v>
          </cell>
          <cell r="N205">
            <v>584100</v>
          </cell>
          <cell r="O205">
            <v>260000</v>
          </cell>
          <cell r="P205">
            <v>0</v>
          </cell>
          <cell r="Q205">
            <v>1858654</v>
          </cell>
          <cell r="R205">
            <v>1858654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7136</v>
          </cell>
          <cell r="B206">
            <v>201249</v>
          </cell>
          <cell r="C206" t="str">
            <v>CONTRIBUTIVO</v>
          </cell>
          <cell r="D206" t="str">
            <v>Evento</v>
          </cell>
          <cell r="E206" t="str">
            <v>SI</v>
          </cell>
          <cell r="F206" t="str">
            <v>SI</v>
          </cell>
          <cell r="G206" t="str">
            <v>NO</v>
          </cell>
          <cell r="H206">
            <v>43281</v>
          </cell>
          <cell r="I206">
            <v>43326</v>
          </cell>
          <cell r="J206">
            <v>3556224</v>
          </cell>
          <cell r="K206">
            <v>224216</v>
          </cell>
          <cell r="L206">
            <v>3000</v>
          </cell>
          <cell r="M206">
            <v>0</v>
          </cell>
          <cell r="N206">
            <v>1487600</v>
          </cell>
          <cell r="O206">
            <v>671400</v>
          </cell>
          <cell r="P206">
            <v>0</v>
          </cell>
          <cell r="Q206">
            <v>2657608</v>
          </cell>
          <cell r="R206">
            <v>2657608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7137</v>
          </cell>
          <cell r="B207">
            <v>201241</v>
          </cell>
          <cell r="C207" t="str">
            <v>CONTRIBUTIVO</v>
          </cell>
          <cell r="D207" t="str">
            <v>Evento</v>
          </cell>
          <cell r="E207" t="str">
            <v>SI</v>
          </cell>
          <cell r="F207" t="str">
            <v>SI</v>
          </cell>
          <cell r="G207" t="str">
            <v>NO</v>
          </cell>
          <cell r="H207">
            <v>43312</v>
          </cell>
          <cell r="I207">
            <v>43326</v>
          </cell>
          <cell r="J207">
            <v>26024006</v>
          </cell>
          <cell r="K207">
            <v>6000</v>
          </cell>
          <cell r="L207">
            <v>57000</v>
          </cell>
          <cell r="M207">
            <v>0</v>
          </cell>
          <cell r="N207">
            <v>2658295</v>
          </cell>
          <cell r="O207">
            <v>1196840</v>
          </cell>
          <cell r="P207">
            <v>0</v>
          </cell>
          <cell r="Q207">
            <v>24764166</v>
          </cell>
          <cell r="R207">
            <v>24764166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7212</v>
          </cell>
          <cell r="B208">
            <v>202656</v>
          </cell>
          <cell r="C208" t="str">
            <v>SUBSIDIADO</v>
          </cell>
          <cell r="D208" t="str">
            <v>Evento</v>
          </cell>
          <cell r="E208" t="str">
            <v>SI</v>
          </cell>
          <cell r="F208" t="str">
            <v>SI</v>
          </cell>
          <cell r="G208" t="str">
            <v>NO</v>
          </cell>
          <cell r="H208">
            <v>43341</v>
          </cell>
          <cell r="I208">
            <v>43357</v>
          </cell>
          <cell r="J208">
            <v>7312090</v>
          </cell>
          <cell r="K208">
            <v>0</v>
          </cell>
          <cell r="L208">
            <v>0</v>
          </cell>
          <cell r="M208">
            <v>0</v>
          </cell>
          <cell r="N208">
            <v>217080</v>
          </cell>
          <cell r="O208">
            <v>132880</v>
          </cell>
          <cell r="P208">
            <v>0</v>
          </cell>
          <cell r="Q208">
            <v>7179210</v>
          </cell>
          <cell r="R208">
            <v>7179210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7213</v>
          </cell>
          <cell r="B209">
            <v>202670</v>
          </cell>
          <cell r="C209" t="str">
            <v>CONTRIBUTIVO</v>
          </cell>
          <cell r="D209" t="str">
            <v>Evento</v>
          </cell>
          <cell r="E209" t="str">
            <v>SI</v>
          </cell>
          <cell r="F209" t="str">
            <v>SI</v>
          </cell>
          <cell r="G209" t="str">
            <v>NO</v>
          </cell>
          <cell r="H209">
            <v>43221</v>
          </cell>
          <cell r="I209">
            <v>43357</v>
          </cell>
          <cell r="J209">
            <v>637599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637599</v>
          </cell>
          <cell r="R209">
            <v>637599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7261</v>
          </cell>
          <cell r="B210">
            <v>202663</v>
          </cell>
          <cell r="C210" t="str">
            <v>SUBSIDIADO</v>
          </cell>
          <cell r="D210" t="str">
            <v>Evento</v>
          </cell>
          <cell r="E210" t="str">
            <v>SI</v>
          </cell>
          <cell r="F210" t="str">
            <v>SI</v>
          </cell>
          <cell r="G210" t="str">
            <v>NO</v>
          </cell>
          <cell r="H210">
            <v>43280</v>
          </cell>
          <cell r="I210">
            <v>43357</v>
          </cell>
          <cell r="J210">
            <v>49900639</v>
          </cell>
          <cell r="K210">
            <v>0</v>
          </cell>
          <cell r="L210">
            <v>0</v>
          </cell>
          <cell r="M210">
            <v>0</v>
          </cell>
          <cell r="N210">
            <v>15793956</v>
          </cell>
          <cell r="O210">
            <v>5508931</v>
          </cell>
          <cell r="P210">
            <v>0</v>
          </cell>
          <cell r="Q210">
            <v>45695308</v>
          </cell>
          <cell r="R210">
            <v>45695308</v>
          </cell>
          <cell r="S210">
            <v>0</v>
          </cell>
          <cell r="T210">
            <v>-1303600</v>
          </cell>
          <cell r="U210">
            <v>0</v>
          </cell>
          <cell r="V210">
            <v>0</v>
          </cell>
        </row>
        <row r="211">
          <cell r="A211">
            <v>7264</v>
          </cell>
          <cell r="B211">
            <v>202665</v>
          </cell>
          <cell r="C211" t="str">
            <v>SUBSIDIADO</v>
          </cell>
          <cell r="D211" t="str">
            <v>Evento</v>
          </cell>
          <cell r="E211" t="str">
            <v>SI</v>
          </cell>
          <cell r="F211" t="str">
            <v>SI</v>
          </cell>
          <cell r="G211" t="str">
            <v>NO</v>
          </cell>
          <cell r="H211">
            <v>43312</v>
          </cell>
          <cell r="I211">
            <v>43357</v>
          </cell>
          <cell r="J211">
            <v>276439421</v>
          </cell>
          <cell r="K211">
            <v>0</v>
          </cell>
          <cell r="L211">
            <v>0</v>
          </cell>
          <cell r="M211">
            <v>0</v>
          </cell>
          <cell r="N211">
            <v>23344439</v>
          </cell>
          <cell r="O211">
            <v>11516144</v>
          </cell>
          <cell r="P211">
            <v>0</v>
          </cell>
          <cell r="Q211">
            <v>253674983.5</v>
          </cell>
          <cell r="R211">
            <v>253674983.5</v>
          </cell>
          <cell r="S211">
            <v>0</v>
          </cell>
          <cell r="T211">
            <v>11248293.5</v>
          </cell>
          <cell r="U211">
            <v>0</v>
          </cell>
          <cell r="V211">
            <v>0</v>
          </cell>
        </row>
        <row r="212">
          <cell r="A212">
            <v>7267</v>
          </cell>
          <cell r="B212">
            <v>202668</v>
          </cell>
          <cell r="C212" t="str">
            <v>SUBSIDIADO</v>
          </cell>
          <cell r="D212" t="str">
            <v>Evento</v>
          </cell>
          <cell r="E212" t="str">
            <v>SI</v>
          </cell>
          <cell r="F212" t="str">
            <v>SI</v>
          </cell>
          <cell r="G212" t="str">
            <v>NO</v>
          </cell>
          <cell r="H212">
            <v>43343</v>
          </cell>
          <cell r="I212">
            <v>43357</v>
          </cell>
          <cell r="J212">
            <v>1323040145</v>
          </cell>
          <cell r="K212">
            <v>69690</v>
          </cell>
          <cell r="L212">
            <v>0</v>
          </cell>
          <cell r="M212">
            <v>0</v>
          </cell>
          <cell r="N212">
            <v>129872412.5</v>
          </cell>
          <cell r="O212">
            <v>62309196.5</v>
          </cell>
          <cell r="P212">
            <v>0</v>
          </cell>
          <cell r="Q212">
            <v>1260651453</v>
          </cell>
          <cell r="R212">
            <v>1260651453</v>
          </cell>
          <cell r="S212">
            <v>0</v>
          </cell>
          <cell r="T212">
            <v>9805.5</v>
          </cell>
          <cell r="U212">
            <v>0</v>
          </cell>
          <cell r="V212">
            <v>0</v>
          </cell>
        </row>
        <row r="213">
          <cell r="A213">
            <v>7268</v>
          </cell>
          <cell r="B213">
            <v>202671</v>
          </cell>
          <cell r="C213" t="str">
            <v>CONTRIBUTIVO</v>
          </cell>
          <cell r="D213" t="str">
            <v>Evento</v>
          </cell>
          <cell r="E213" t="str">
            <v>SI</v>
          </cell>
          <cell r="F213" t="str">
            <v>SI</v>
          </cell>
          <cell r="G213" t="str">
            <v>NO</v>
          </cell>
          <cell r="H213">
            <v>43255</v>
          </cell>
          <cell r="I213">
            <v>43357</v>
          </cell>
          <cell r="J213">
            <v>4713294</v>
          </cell>
          <cell r="K213">
            <v>0</v>
          </cell>
          <cell r="L213">
            <v>0</v>
          </cell>
          <cell r="M213">
            <v>0</v>
          </cell>
          <cell r="N213">
            <v>3084700</v>
          </cell>
          <cell r="O213">
            <v>1388600</v>
          </cell>
          <cell r="P213">
            <v>0</v>
          </cell>
          <cell r="Q213">
            <v>3324694</v>
          </cell>
          <cell r="R213">
            <v>3324694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7269</v>
          </cell>
          <cell r="B214">
            <v>202672</v>
          </cell>
          <cell r="C214" t="str">
            <v>CONTRIBUTIVO</v>
          </cell>
          <cell r="D214" t="str">
            <v>Evento</v>
          </cell>
          <cell r="E214" t="str">
            <v>SI</v>
          </cell>
          <cell r="F214" t="str">
            <v>SI</v>
          </cell>
          <cell r="G214" t="str">
            <v>NO</v>
          </cell>
          <cell r="H214">
            <v>43312</v>
          </cell>
          <cell r="I214">
            <v>43357</v>
          </cell>
          <cell r="J214">
            <v>4697319</v>
          </cell>
          <cell r="K214">
            <v>130000</v>
          </cell>
          <cell r="L214">
            <v>0</v>
          </cell>
          <cell r="M214">
            <v>0</v>
          </cell>
          <cell r="N214">
            <v>892400</v>
          </cell>
          <cell r="O214">
            <v>401600</v>
          </cell>
          <cell r="P214">
            <v>0</v>
          </cell>
          <cell r="Q214">
            <v>4165719</v>
          </cell>
          <cell r="R214">
            <v>4165719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7270</v>
          </cell>
          <cell r="B215">
            <v>202673</v>
          </cell>
          <cell r="C215" t="str">
            <v>CONTRIBUTIVO</v>
          </cell>
          <cell r="D215" t="str">
            <v>Evento</v>
          </cell>
          <cell r="E215" t="str">
            <v>SI</v>
          </cell>
          <cell r="F215" t="str">
            <v>SI</v>
          </cell>
          <cell r="G215" t="str">
            <v>NO</v>
          </cell>
          <cell r="H215">
            <v>43343</v>
          </cell>
          <cell r="I215">
            <v>43357</v>
          </cell>
          <cell r="J215">
            <v>38330728</v>
          </cell>
          <cell r="K215">
            <v>671713</v>
          </cell>
          <cell r="L215">
            <v>108000</v>
          </cell>
          <cell r="M215">
            <v>0</v>
          </cell>
          <cell r="N215">
            <v>4334454</v>
          </cell>
          <cell r="O215">
            <v>1949716</v>
          </cell>
          <cell r="P215">
            <v>0</v>
          </cell>
          <cell r="Q215">
            <v>35601299</v>
          </cell>
          <cell r="R215">
            <v>35601299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7328</v>
          </cell>
          <cell r="B216">
            <v>203879</v>
          </cell>
          <cell r="C216" t="str">
            <v>SUBSIDIADO</v>
          </cell>
          <cell r="D216" t="str">
            <v>Evento</v>
          </cell>
          <cell r="E216" t="str">
            <v>SI</v>
          </cell>
          <cell r="F216" t="str">
            <v>SI</v>
          </cell>
          <cell r="G216" t="str">
            <v>NO</v>
          </cell>
          <cell r="H216">
            <v>43215</v>
          </cell>
          <cell r="I216">
            <v>43385</v>
          </cell>
          <cell r="J216">
            <v>1085600</v>
          </cell>
          <cell r="K216">
            <v>0</v>
          </cell>
          <cell r="L216">
            <v>0</v>
          </cell>
          <cell r="M216">
            <v>0</v>
          </cell>
          <cell r="N216">
            <v>11000</v>
          </cell>
          <cell r="O216">
            <v>6500</v>
          </cell>
          <cell r="P216">
            <v>0</v>
          </cell>
          <cell r="Q216">
            <v>1079100</v>
          </cell>
          <cell r="R216">
            <v>1079100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7346</v>
          </cell>
          <cell r="B217">
            <v>203888</v>
          </cell>
          <cell r="C217" t="str">
            <v>CONTRIBUTIVO</v>
          </cell>
          <cell r="D217" t="str">
            <v>Evento</v>
          </cell>
          <cell r="E217" t="str">
            <v>SI</v>
          </cell>
          <cell r="F217" t="str">
            <v>SI</v>
          </cell>
          <cell r="G217" t="str">
            <v>NO</v>
          </cell>
          <cell r="H217">
            <v>43343</v>
          </cell>
          <cell r="I217">
            <v>43385</v>
          </cell>
          <cell r="J217">
            <v>1062436</v>
          </cell>
          <cell r="K217">
            <v>0</v>
          </cell>
          <cell r="L217">
            <v>3000</v>
          </cell>
          <cell r="M217">
            <v>0</v>
          </cell>
          <cell r="N217">
            <v>69586</v>
          </cell>
          <cell r="O217">
            <v>31086</v>
          </cell>
          <cell r="P217">
            <v>0</v>
          </cell>
          <cell r="Q217">
            <v>1028350</v>
          </cell>
          <cell r="R217">
            <v>1028350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7365</v>
          </cell>
          <cell r="B218">
            <v>203880</v>
          </cell>
          <cell r="C218" t="str">
            <v>SUBSIDIADO</v>
          </cell>
          <cell r="D218" t="str">
            <v>Evento</v>
          </cell>
          <cell r="E218" t="str">
            <v>SI</v>
          </cell>
          <cell r="F218" t="str">
            <v>SI</v>
          </cell>
          <cell r="G218" t="str">
            <v>NO</v>
          </cell>
          <cell r="H218">
            <v>43241</v>
          </cell>
          <cell r="I218">
            <v>43385</v>
          </cell>
          <cell r="J218">
            <v>6817169</v>
          </cell>
          <cell r="K218">
            <v>0</v>
          </cell>
          <cell r="L218">
            <v>0</v>
          </cell>
          <cell r="M218">
            <v>0</v>
          </cell>
          <cell r="N218">
            <v>1498760</v>
          </cell>
          <cell r="O218">
            <v>396580</v>
          </cell>
          <cell r="P218">
            <v>0</v>
          </cell>
          <cell r="Q218">
            <v>5318409</v>
          </cell>
          <cell r="R218">
            <v>5318409</v>
          </cell>
          <cell r="S218">
            <v>0</v>
          </cell>
          <cell r="T218">
            <v>1102180</v>
          </cell>
          <cell r="U218">
            <v>0</v>
          </cell>
          <cell r="V218">
            <v>0</v>
          </cell>
        </row>
        <row r="219">
          <cell r="A219">
            <v>7366</v>
          </cell>
          <cell r="B219">
            <v>203881</v>
          </cell>
          <cell r="C219" t="str">
            <v>SUBSIDIADO</v>
          </cell>
          <cell r="D219" t="str">
            <v>Evento</v>
          </cell>
          <cell r="E219" t="str">
            <v>SI</v>
          </cell>
          <cell r="F219" t="str">
            <v>SI</v>
          </cell>
          <cell r="G219" t="str">
            <v>NO</v>
          </cell>
          <cell r="H219">
            <v>43281</v>
          </cell>
          <cell r="I219">
            <v>43385</v>
          </cell>
          <cell r="J219">
            <v>110000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110000</v>
          </cell>
          <cell r="R219">
            <v>110000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7367</v>
          </cell>
          <cell r="B220">
            <v>203883</v>
          </cell>
          <cell r="C220" t="str">
            <v>SUBSIDIADO</v>
          </cell>
          <cell r="D220" t="str">
            <v>Evento</v>
          </cell>
          <cell r="E220" t="str">
            <v>SI</v>
          </cell>
          <cell r="F220" t="str">
            <v>SI</v>
          </cell>
          <cell r="G220" t="str">
            <v>NO</v>
          </cell>
          <cell r="H220">
            <v>43312</v>
          </cell>
          <cell r="I220">
            <v>43385</v>
          </cell>
          <cell r="J220">
            <v>6860444</v>
          </cell>
          <cell r="K220">
            <v>0</v>
          </cell>
          <cell r="L220">
            <v>0</v>
          </cell>
          <cell r="M220">
            <v>0</v>
          </cell>
          <cell r="N220">
            <v>668790</v>
          </cell>
          <cell r="O220">
            <v>514690</v>
          </cell>
          <cell r="P220">
            <v>0</v>
          </cell>
          <cell r="Q220">
            <v>6345754</v>
          </cell>
          <cell r="R220">
            <v>6345754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7368</v>
          </cell>
          <cell r="B221">
            <v>203884</v>
          </cell>
          <cell r="C221" t="str">
            <v>SUBSIDIADO</v>
          </cell>
          <cell r="D221" t="str">
            <v>Evento</v>
          </cell>
          <cell r="E221" t="str">
            <v>SI</v>
          </cell>
          <cell r="F221" t="str">
            <v>SI</v>
          </cell>
          <cell r="G221" t="str">
            <v>NO</v>
          </cell>
          <cell r="H221">
            <v>43343</v>
          </cell>
          <cell r="I221">
            <v>43385</v>
          </cell>
          <cell r="J221">
            <v>133004278</v>
          </cell>
          <cell r="K221">
            <v>0</v>
          </cell>
          <cell r="L221">
            <v>0</v>
          </cell>
          <cell r="M221">
            <v>0</v>
          </cell>
          <cell r="N221">
            <v>10296336</v>
          </cell>
          <cell r="O221">
            <v>6382580.9800000004</v>
          </cell>
          <cell r="P221">
            <v>0</v>
          </cell>
          <cell r="Q221">
            <v>126621697.02</v>
          </cell>
          <cell r="R221">
            <v>126621697.02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7370</v>
          </cell>
          <cell r="B222">
            <v>203886</v>
          </cell>
          <cell r="C222" t="str">
            <v>SUBSIDIADO</v>
          </cell>
          <cell r="D222" t="str">
            <v>Evento</v>
          </cell>
          <cell r="E222" t="str">
            <v>SI</v>
          </cell>
          <cell r="F222" t="str">
            <v>SI</v>
          </cell>
          <cell r="G222" t="str">
            <v>NO</v>
          </cell>
          <cell r="H222">
            <v>43373</v>
          </cell>
          <cell r="I222">
            <v>43385</v>
          </cell>
          <cell r="J222">
            <v>1040331034</v>
          </cell>
          <cell r="K222">
            <v>0</v>
          </cell>
          <cell r="L222">
            <v>617878</v>
          </cell>
          <cell r="M222">
            <v>0</v>
          </cell>
          <cell r="N222">
            <v>115690342</v>
          </cell>
          <cell r="O222">
            <v>59013684</v>
          </cell>
          <cell r="P222">
            <v>0</v>
          </cell>
          <cell r="Q222">
            <v>980220060</v>
          </cell>
          <cell r="R222">
            <v>980220060</v>
          </cell>
          <cell r="S222">
            <v>0</v>
          </cell>
          <cell r="T222">
            <v>479412</v>
          </cell>
          <cell r="U222">
            <v>0</v>
          </cell>
          <cell r="V222">
            <v>0</v>
          </cell>
        </row>
        <row r="223">
          <cell r="A223">
            <v>7373</v>
          </cell>
          <cell r="B223">
            <v>203889</v>
          </cell>
          <cell r="C223" t="str">
            <v>CONTRIBUTIVO</v>
          </cell>
          <cell r="D223" t="str">
            <v>Evento</v>
          </cell>
          <cell r="E223" t="str">
            <v>SI</v>
          </cell>
          <cell r="F223" t="str">
            <v>SI</v>
          </cell>
          <cell r="G223" t="str">
            <v>NO</v>
          </cell>
          <cell r="H223">
            <v>43373</v>
          </cell>
          <cell r="I223">
            <v>43385</v>
          </cell>
          <cell r="J223">
            <v>37835261</v>
          </cell>
          <cell r="K223">
            <v>148614</v>
          </cell>
          <cell r="L223">
            <v>93000</v>
          </cell>
          <cell r="M223">
            <v>0</v>
          </cell>
          <cell r="N223">
            <v>5330875</v>
          </cell>
          <cell r="O223">
            <v>2396100</v>
          </cell>
          <cell r="P223">
            <v>0</v>
          </cell>
          <cell r="Q223">
            <v>35197547</v>
          </cell>
          <cell r="R223">
            <v>35197547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7462</v>
          </cell>
          <cell r="B224">
            <v>205301</v>
          </cell>
          <cell r="C224" t="str">
            <v>SUBSIDIADO</v>
          </cell>
          <cell r="D224" t="str">
            <v>Evento</v>
          </cell>
          <cell r="E224" t="str">
            <v>SI</v>
          </cell>
          <cell r="F224" t="str">
            <v>SI</v>
          </cell>
          <cell r="G224" t="str">
            <v>NO</v>
          </cell>
          <cell r="H224">
            <v>43404</v>
          </cell>
          <cell r="I224">
            <v>43420</v>
          </cell>
          <cell r="J224">
            <v>980181649</v>
          </cell>
          <cell r="K224">
            <v>115647</v>
          </cell>
          <cell r="L224">
            <v>0</v>
          </cell>
          <cell r="M224">
            <v>0</v>
          </cell>
          <cell r="N224">
            <v>87727860</v>
          </cell>
          <cell r="O224">
            <v>44725113</v>
          </cell>
          <cell r="P224">
            <v>0</v>
          </cell>
          <cell r="Q224">
            <v>1064287967</v>
          </cell>
          <cell r="R224">
            <v>1064287967</v>
          </cell>
          <cell r="S224">
            <v>0</v>
          </cell>
          <cell r="T224">
            <v>-128947078</v>
          </cell>
          <cell r="U224">
            <v>0</v>
          </cell>
          <cell r="V224">
            <v>0</v>
          </cell>
        </row>
        <row r="225">
          <cell r="A225">
            <v>7464</v>
          </cell>
          <cell r="B225">
            <v>205316</v>
          </cell>
          <cell r="C225" t="str">
            <v>CONTRIBUTIVO</v>
          </cell>
          <cell r="D225" t="str">
            <v>Evento</v>
          </cell>
          <cell r="E225" t="str">
            <v>SI</v>
          </cell>
          <cell r="F225" t="str">
            <v>SI</v>
          </cell>
          <cell r="G225" t="str">
            <v>NO</v>
          </cell>
          <cell r="H225">
            <v>43404</v>
          </cell>
          <cell r="I225">
            <v>43420</v>
          </cell>
          <cell r="J225">
            <v>40298197</v>
          </cell>
          <cell r="K225">
            <v>242216</v>
          </cell>
          <cell r="L225">
            <v>156000</v>
          </cell>
          <cell r="M225">
            <v>0</v>
          </cell>
          <cell r="N225">
            <v>4002545.5</v>
          </cell>
          <cell r="O225">
            <v>2402830</v>
          </cell>
          <cell r="P225">
            <v>0</v>
          </cell>
          <cell r="Q225">
            <v>37497151</v>
          </cell>
          <cell r="R225">
            <v>37497151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7474</v>
          </cell>
          <cell r="B226">
            <v>205307</v>
          </cell>
          <cell r="C226" t="str">
            <v>SUBSIDIADO</v>
          </cell>
          <cell r="D226" t="str">
            <v>Evento</v>
          </cell>
          <cell r="E226" t="str">
            <v>SI</v>
          </cell>
          <cell r="F226" t="str">
            <v>SI</v>
          </cell>
          <cell r="G226" t="str">
            <v>NO</v>
          </cell>
          <cell r="H226">
            <v>42791</v>
          </cell>
          <cell r="I226">
            <v>43420</v>
          </cell>
          <cell r="J226">
            <v>104400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52200</v>
          </cell>
          <cell r="R226">
            <v>52200</v>
          </cell>
          <cell r="S226">
            <v>0</v>
          </cell>
          <cell r="T226">
            <v>52200</v>
          </cell>
          <cell r="U226">
            <v>0</v>
          </cell>
          <cell r="V226">
            <v>0</v>
          </cell>
        </row>
        <row r="227">
          <cell r="A227">
            <v>7475</v>
          </cell>
          <cell r="B227">
            <v>205308</v>
          </cell>
          <cell r="C227" t="str">
            <v>SUBSIDIADO</v>
          </cell>
          <cell r="D227" t="str">
            <v>Evento</v>
          </cell>
          <cell r="E227" t="str">
            <v>SI</v>
          </cell>
          <cell r="F227" t="str">
            <v>SI</v>
          </cell>
          <cell r="G227" t="str">
            <v>NO</v>
          </cell>
          <cell r="H227">
            <v>43245</v>
          </cell>
          <cell r="I227">
            <v>43420</v>
          </cell>
          <cell r="J227">
            <v>36100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18050</v>
          </cell>
          <cell r="R227">
            <v>18050</v>
          </cell>
          <cell r="S227">
            <v>0</v>
          </cell>
          <cell r="T227">
            <v>18050</v>
          </cell>
          <cell r="U227">
            <v>0</v>
          </cell>
          <cell r="V227">
            <v>0</v>
          </cell>
        </row>
        <row r="228">
          <cell r="A228">
            <v>7476</v>
          </cell>
          <cell r="B228">
            <v>205309</v>
          </cell>
          <cell r="C228" t="str">
            <v>SUBSIDIADO</v>
          </cell>
          <cell r="D228" t="str">
            <v>Evento</v>
          </cell>
          <cell r="E228" t="str">
            <v>SI</v>
          </cell>
          <cell r="F228" t="str">
            <v>SI</v>
          </cell>
          <cell r="G228" t="str">
            <v>NO</v>
          </cell>
          <cell r="H228">
            <v>42903</v>
          </cell>
          <cell r="I228">
            <v>43420</v>
          </cell>
          <cell r="J228">
            <v>43000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21500</v>
          </cell>
          <cell r="R228">
            <v>21500</v>
          </cell>
          <cell r="S228">
            <v>0</v>
          </cell>
          <cell r="T228">
            <v>21500</v>
          </cell>
          <cell r="U228">
            <v>0</v>
          </cell>
          <cell r="V228">
            <v>0</v>
          </cell>
        </row>
        <row r="229">
          <cell r="A229">
            <v>7477</v>
          </cell>
          <cell r="B229">
            <v>206436</v>
          </cell>
          <cell r="C229" t="str">
            <v>SUBSIDIADO</v>
          </cell>
          <cell r="D229" t="str">
            <v>Evento</v>
          </cell>
          <cell r="E229" t="str">
            <v>SI</v>
          </cell>
          <cell r="F229" t="str">
            <v>SI</v>
          </cell>
          <cell r="G229" t="str">
            <v>NO</v>
          </cell>
          <cell r="H229">
            <v>43312</v>
          </cell>
          <cell r="I229">
            <v>43445</v>
          </cell>
          <cell r="J229">
            <v>9309592</v>
          </cell>
          <cell r="K229">
            <v>0</v>
          </cell>
          <cell r="L229">
            <v>0</v>
          </cell>
          <cell r="M229">
            <v>0</v>
          </cell>
          <cell r="N229">
            <v>3232600</v>
          </cell>
          <cell r="O229">
            <v>1898000</v>
          </cell>
          <cell r="P229">
            <v>0</v>
          </cell>
          <cell r="Q229">
            <v>4654796</v>
          </cell>
          <cell r="R229">
            <v>4654796</v>
          </cell>
          <cell r="S229">
            <v>0</v>
          </cell>
          <cell r="T229">
            <v>2756796</v>
          </cell>
          <cell r="U229">
            <v>0</v>
          </cell>
          <cell r="V229">
            <v>0</v>
          </cell>
        </row>
        <row r="230">
          <cell r="A230">
            <v>7478</v>
          </cell>
          <cell r="B230">
            <v>205310</v>
          </cell>
          <cell r="C230" t="str">
            <v>SUBSIDIADO</v>
          </cell>
          <cell r="D230" t="str">
            <v>Evento</v>
          </cell>
          <cell r="E230" t="str">
            <v>SI</v>
          </cell>
          <cell r="F230" t="str">
            <v>SI</v>
          </cell>
          <cell r="G230" t="str">
            <v>NO</v>
          </cell>
          <cell r="H230">
            <v>43299</v>
          </cell>
          <cell r="I230">
            <v>43420</v>
          </cell>
          <cell r="J230">
            <v>160000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80000</v>
          </cell>
          <cell r="R230">
            <v>80000</v>
          </cell>
          <cell r="S230">
            <v>0</v>
          </cell>
          <cell r="T230">
            <v>80000</v>
          </cell>
          <cell r="U230">
            <v>0</v>
          </cell>
          <cell r="V230">
            <v>0</v>
          </cell>
        </row>
        <row r="231">
          <cell r="A231">
            <v>7479</v>
          </cell>
          <cell r="B231">
            <v>205311</v>
          </cell>
          <cell r="C231" t="str">
            <v>SUBSIDIADO</v>
          </cell>
          <cell r="D231" t="str">
            <v>Evento</v>
          </cell>
          <cell r="E231" t="str">
            <v>SI</v>
          </cell>
          <cell r="F231" t="str">
            <v>SI</v>
          </cell>
          <cell r="G231" t="str">
            <v>NO</v>
          </cell>
          <cell r="H231">
            <v>43343</v>
          </cell>
          <cell r="I231">
            <v>43420</v>
          </cell>
          <cell r="J231">
            <v>33020561</v>
          </cell>
          <cell r="K231">
            <v>0</v>
          </cell>
          <cell r="L231">
            <v>0</v>
          </cell>
          <cell r="M231">
            <v>0</v>
          </cell>
          <cell r="N231">
            <v>2197032</v>
          </cell>
          <cell r="O231">
            <v>1293122</v>
          </cell>
          <cell r="P231">
            <v>0</v>
          </cell>
          <cell r="Q231">
            <v>16510282</v>
          </cell>
          <cell r="R231">
            <v>16510282</v>
          </cell>
          <cell r="S231">
            <v>0</v>
          </cell>
          <cell r="T231">
            <v>15217157</v>
          </cell>
          <cell r="U231">
            <v>0</v>
          </cell>
          <cell r="V231">
            <v>0</v>
          </cell>
        </row>
        <row r="232">
          <cell r="A232">
            <v>7480</v>
          </cell>
          <cell r="B232">
            <v>205313</v>
          </cell>
          <cell r="C232" t="str">
            <v>SUBSIDIADO</v>
          </cell>
          <cell r="D232" t="str">
            <v>Evento</v>
          </cell>
          <cell r="E232" t="str">
            <v>SI</v>
          </cell>
          <cell r="F232" t="str">
            <v>SI</v>
          </cell>
          <cell r="G232" t="str">
            <v>NO</v>
          </cell>
          <cell r="H232">
            <v>43373</v>
          </cell>
          <cell r="I232">
            <v>43420</v>
          </cell>
          <cell r="J232">
            <v>200292705</v>
          </cell>
          <cell r="K232">
            <v>250000</v>
          </cell>
          <cell r="L232">
            <v>0</v>
          </cell>
          <cell r="M232">
            <v>0</v>
          </cell>
          <cell r="N232">
            <v>19476029</v>
          </cell>
          <cell r="O232">
            <v>8295546</v>
          </cell>
          <cell r="P232">
            <v>0</v>
          </cell>
          <cell r="Q232">
            <v>191747159</v>
          </cell>
          <cell r="R232">
            <v>191747159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7481</v>
          </cell>
          <cell r="B233">
            <v>205306</v>
          </cell>
          <cell r="C233" t="str">
            <v>CONTRIBUTIVO</v>
          </cell>
          <cell r="D233" t="str">
            <v>Evento</v>
          </cell>
          <cell r="E233" t="str">
            <v>SI</v>
          </cell>
          <cell r="F233" t="str">
            <v>SI</v>
          </cell>
          <cell r="G233" t="str">
            <v>NO</v>
          </cell>
          <cell r="H233">
            <v>42573</v>
          </cell>
          <cell r="I233">
            <v>43420</v>
          </cell>
          <cell r="J233">
            <v>21270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21270</v>
          </cell>
          <cell r="R233">
            <v>21270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7482</v>
          </cell>
          <cell r="B234">
            <v>205314</v>
          </cell>
          <cell r="C234" t="str">
            <v>CONTRIBUTIVO</v>
          </cell>
          <cell r="D234" t="str">
            <v>Evento</v>
          </cell>
          <cell r="E234" t="str">
            <v>SI</v>
          </cell>
          <cell r="F234" t="str">
            <v>SI</v>
          </cell>
          <cell r="G234" t="str">
            <v>NO</v>
          </cell>
          <cell r="H234">
            <v>43333</v>
          </cell>
          <cell r="I234">
            <v>43420</v>
          </cell>
          <cell r="J234">
            <v>36100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36100</v>
          </cell>
          <cell r="R234">
            <v>36100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7483</v>
          </cell>
          <cell r="B235">
            <v>205315</v>
          </cell>
          <cell r="C235" t="str">
            <v>CONTRIBUTIVO</v>
          </cell>
          <cell r="D235" t="str">
            <v>Evento</v>
          </cell>
          <cell r="E235" t="str">
            <v>SI</v>
          </cell>
          <cell r="F235" t="str">
            <v>SI</v>
          </cell>
          <cell r="G235" t="str">
            <v>NO</v>
          </cell>
          <cell r="H235">
            <v>43373</v>
          </cell>
          <cell r="I235">
            <v>43420</v>
          </cell>
          <cell r="J235">
            <v>2034611</v>
          </cell>
          <cell r="K235">
            <v>73200</v>
          </cell>
          <cell r="L235">
            <v>12000</v>
          </cell>
          <cell r="M235">
            <v>0</v>
          </cell>
          <cell r="N235">
            <v>370300</v>
          </cell>
          <cell r="O235">
            <v>222100</v>
          </cell>
          <cell r="P235">
            <v>0</v>
          </cell>
          <cell r="Q235">
            <v>1727311</v>
          </cell>
          <cell r="R235">
            <v>1727311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7548</v>
          </cell>
          <cell r="B236">
            <v>206451</v>
          </cell>
          <cell r="C236" t="str">
            <v>CONTRIBUTIVO</v>
          </cell>
          <cell r="D236" t="str">
            <v>Evento</v>
          </cell>
          <cell r="E236" t="str">
            <v>SI</v>
          </cell>
          <cell r="F236" t="str">
            <v>SI</v>
          </cell>
          <cell r="G236" t="str">
            <v>NO</v>
          </cell>
          <cell r="H236">
            <v>43301</v>
          </cell>
          <cell r="I236">
            <v>43445</v>
          </cell>
          <cell r="J236">
            <v>955246</v>
          </cell>
          <cell r="K236">
            <v>0</v>
          </cell>
          <cell r="L236">
            <v>0</v>
          </cell>
          <cell r="M236">
            <v>0</v>
          </cell>
          <cell r="N236">
            <v>84200</v>
          </cell>
          <cell r="O236">
            <v>50000</v>
          </cell>
          <cell r="P236">
            <v>0</v>
          </cell>
          <cell r="Q236">
            <v>905246</v>
          </cell>
          <cell r="R236">
            <v>905246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7597</v>
          </cell>
          <cell r="B237">
            <v>206441</v>
          </cell>
          <cell r="C237" t="str">
            <v>SUBSIDIADO</v>
          </cell>
          <cell r="D237" t="str">
            <v>Evento</v>
          </cell>
          <cell r="E237" t="str">
            <v>SI</v>
          </cell>
          <cell r="F237" t="str">
            <v>SI</v>
          </cell>
          <cell r="G237" t="str">
            <v>NO</v>
          </cell>
          <cell r="H237">
            <v>43343</v>
          </cell>
          <cell r="I237">
            <v>43445</v>
          </cell>
          <cell r="J237">
            <v>5293163</v>
          </cell>
          <cell r="K237">
            <v>0</v>
          </cell>
          <cell r="L237">
            <v>0</v>
          </cell>
          <cell r="M237">
            <v>0</v>
          </cell>
          <cell r="N237">
            <v>2945950</v>
          </cell>
          <cell r="O237">
            <v>1611350</v>
          </cell>
          <cell r="P237">
            <v>0</v>
          </cell>
          <cell r="Q237">
            <v>2646582</v>
          </cell>
          <cell r="R237">
            <v>2646582</v>
          </cell>
          <cell r="S237">
            <v>0</v>
          </cell>
          <cell r="T237">
            <v>1035231</v>
          </cell>
          <cell r="U237">
            <v>0</v>
          </cell>
          <cell r="V237">
            <v>0</v>
          </cell>
        </row>
        <row r="238">
          <cell r="A238">
            <v>7598</v>
          </cell>
          <cell r="B238">
            <v>206446</v>
          </cell>
          <cell r="C238" t="str">
            <v>SUBSIDIADO</v>
          </cell>
          <cell r="D238" t="str">
            <v>Evento</v>
          </cell>
          <cell r="E238" t="str">
            <v>SI</v>
          </cell>
          <cell r="F238" t="str">
            <v>SI</v>
          </cell>
          <cell r="G238" t="str">
            <v>NO</v>
          </cell>
          <cell r="H238">
            <v>43373</v>
          </cell>
          <cell r="I238">
            <v>43445</v>
          </cell>
          <cell r="J238">
            <v>114431796</v>
          </cell>
          <cell r="K238">
            <v>0</v>
          </cell>
          <cell r="L238">
            <v>0</v>
          </cell>
          <cell r="M238">
            <v>0</v>
          </cell>
          <cell r="N238">
            <v>2494408</v>
          </cell>
          <cell r="O238">
            <v>1912608</v>
          </cell>
          <cell r="P238">
            <v>0</v>
          </cell>
          <cell r="Q238">
            <v>112519188</v>
          </cell>
          <cell r="R238">
            <v>112519188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7599</v>
          </cell>
          <cell r="B239">
            <v>206449</v>
          </cell>
          <cell r="C239" t="str">
            <v>SUBSIDIADO</v>
          </cell>
          <cell r="D239" t="str">
            <v>Evento</v>
          </cell>
          <cell r="E239" t="str">
            <v>SI</v>
          </cell>
          <cell r="F239" t="str">
            <v>SI</v>
          </cell>
          <cell r="G239" t="str">
            <v>NO</v>
          </cell>
          <cell r="H239">
            <v>43404</v>
          </cell>
          <cell r="I239">
            <v>43445</v>
          </cell>
          <cell r="J239">
            <v>516025295</v>
          </cell>
          <cell r="K239">
            <v>0</v>
          </cell>
          <cell r="L239">
            <v>0</v>
          </cell>
          <cell r="M239">
            <v>0</v>
          </cell>
          <cell r="N239">
            <v>32878932</v>
          </cell>
          <cell r="O239">
            <v>20430746</v>
          </cell>
          <cell r="P239">
            <v>0</v>
          </cell>
          <cell r="Q239">
            <v>495594549</v>
          </cell>
          <cell r="R239">
            <v>495594549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7600</v>
          </cell>
          <cell r="B240">
            <v>206397</v>
          </cell>
          <cell r="C240" t="str">
            <v>SUBSIDIADO</v>
          </cell>
          <cell r="D240" t="str">
            <v>Evento</v>
          </cell>
          <cell r="E240" t="str">
            <v>SI</v>
          </cell>
          <cell r="F240" t="str">
            <v>SI</v>
          </cell>
          <cell r="G240" t="str">
            <v>NO</v>
          </cell>
          <cell r="H240">
            <v>43434</v>
          </cell>
          <cell r="I240">
            <v>43445</v>
          </cell>
          <cell r="J240">
            <v>1263262381</v>
          </cell>
          <cell r="K240">
            <v>0</v>
          </cell>
          <cell r="L240">
            <v>0</v>
          </cell>
          <cell r="M240">
            <v>0</v>
          </cell>
          <cell r="N240">
            <v>104246056</v>
          </cell>
          <cell r="O240">
            <v>62506369</v>
          </cell>
          <cell r="P240">
            <v>0</v>
          </cell>
          <cell r="Q240">
            <v>1200756012</v>
          </cell>
          <cell r="R240">
            <v>1200756012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7601</v>
          </cell>
          <cell r="B241">
            <v>206454</v>
          </cell>
          <cell r="C241" t="str">
            <v>CONTRIBUTIVO</v>
          </cell>
          <cell r="D241" t="str">
            <v>Evento</v>
          </cell>
          <cell r="E241" t="str">
            <v>SI</v>
          </cell>
          <cell r="F241" t="str">
            <v>SI</v>
          </cell>
          <cell r="G241" t="str">
            <v>NO</v>
          </cell>
          <cell r="H241">
            <v>43373</v>
          </cell>
          <cell r="I241">
            <v>43445</v>
          </cell>
          <cell r="J241">
            <v>954514</v>
          </cell>
          <cell r="K241">
            <v>0</v>
          </cell>
          <cell r="L241">
            <v>3000</v>
          </cell>
          <cell r="M241">
            <v>0</v>
          </cell>
          <cell r="N241">
            <v>1200</v>
          </cell>
          <cell r="O241">
            <v>720</v>
          </cell>
          <cell r="P241">
            <v>0</v>
          </cell>
          <cell r="Q241">
            <v>950794</v>
          </cell>
          <cell r="R241">
            <v>950794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7602</v>
          </cell>
          <cell r="B242">
            <v>206455</v>
          </cell>
          <cell r="C242" t="str">
            <v>CONTRIBUTIVO</v>
          </cell>
          <cell r="D242" t="str">
            <v>Evento</v>
          </cell>
          <cell r="E242" t="str">
            <v>SI</v>
          </cell>
          <cell r="F242" t="str">
            <v>SI</v>
          </cell>
          <cell r="G242" t="str">
            <v>NO</v>
          </cell>
          <cell r="H242">
            <v>43404</v>
          </cell>
          <cell r="I242">
            <v>43445</v>
          </cell>
          <cell r="J242">
            <v>7794552</v>
          </cell>
          <cell r="K242">
            <v>224216</v>
          </cell>
          <cell r="L242">
            <v>12000</v>
          </cell>
          <cell r="M242">
            <v>0</v>
          </cell>
          <cell r="N242">
            <v>1475384</v>
          </cell>
          <cell r="O242">
            <v>885400</v>
          </cell>
          <cell r="P242">
            <v>0</v>
          </cell>
          <cell r="Q242">
            <v>6672936</v>
          </cell>
          <cell r="R242">
            <v>6672936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7603</v>
          </cell>
          <cell r="B243">
            <v>206456</v>
          </cell>
          <cell r="C243" t="str">
            <v>CONTRIBUTIVO</v>
          </cell>
          <cell r="D243" t="str">
            <v>Evento</v>
          </cell>
          <cell r="E243" t="str">
            <v>SI</v>
          </cell>
          <cell r="F243" t="str">
            <v>SI</v>
          </cell>
          <cell r="G243" t="str">
            <v>NO</v>
          </cell>
          <cell r="H243">
            <v>43434</v>
          </cell>
          <cell r="I243">
            <v>43445</v>
          </cell>
          <cell r="J243">
            <v>28163778</v>
          </cell>
          <cell r="K243">
            <v>224216</v>
          </cell>
          <cell r="L243">
            <v>132000</v>
          </cell>
          <cell r="M243">
            <v>0</v>
          </cell>
          <cell r="N243">
            <v>2339943</v>
          </cell>
          <cell r="O243">
            <v>1402000</v>
          </cell>
          <cell r="P243">
            <v>0</v>
          </cell>
          <cell r="Q243">
            <v>26405562</v>
          </cell>
          <cell r="R243">
            <v>26405562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7655</v>
          </cell>
          <cell r="B244">
            <v>207675</v>
          </cell>
          <cell r="C244" t="str">
            <v>CONTRIBUTIVO</v>
          </cell>
          <cell r="D244" t="str">
            <v>Evento</v>
          </cell>
          <cell r="E244" t="str">
            <v>SI</v>
          </cell>
          <cell r="F244" t="str">
            <v>SI</v>
          </cell>
          <cell r="G244" t="str">
            <v>NO</v>
          </cell>
          <cell r="H244">
            <v>43465</v>
          </cell>
          <cell r="I244">
            <v>43489</v>
          </cell>
          <cell r="J244">
            <v>22272554</v>
          </cell>
          <cell r="K244">
            <v>224216</v>
          </cell>
          <cell r="L244">
            <v>84000</v>
          </cell>
          <cell r="M244">
            <v>0</v>
          </cell>
          <cell r="N244">
            <v>1718442</v>
          </cell>
          <cell r="O244">
            <v>1014250</v>
          </cell>
          <cell r="P244">
            <v>0</v>
          </cell>
          <cell r="Q244">
            <v>20950088</v>
          </cell>
          <cell r="R244">
            <v>20950088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7656</v>
          </cell>
          <cell r="B245">
            <v>207630</v>
          </cell>
          <cell r="C245" t="str">
            <v>SUBSIDIADO</v>
          </cell>
          <cell r="D245" t="str">
            <v>Evento</v>
          </cell>
          <cell r="E245" t="str">
            <v>SI</v>
          </cell>
          <cell r="F245" t="str">
            <v>SI</v>
          </cell>
          <cell r="G245" t="str">
            <v>NO</v>
          </cell>
          <cell r="H245">
            <v>43360</v>
          </cell>
          <cell r="I245">
            <v>43489</v>
          </cell>
          <cell r="J245">
            <v>14043806</v>
          </cell>
          <cell r="K245">
            <v>0</v>
          </cell>
          <cell r="L245">
            <v>0</v>
          </cell>
          <cell r="M245">
            <v>0</v>
          </cell>
          <cell r="N245">
            <v>436888</v>
          </cell>
          <cell r="O245">
            <v>102138</v>
          </cell>
          <cell r="P245">
            <v>0</v>
          </cell>
          <cell r="Q245">
            <v>13941668</v>
          </cell>
          <cell r="R245">
            <v>13941668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7657</v>
          </cell>
          <cell r="B246">
            <v>207648</v>
          </cell>
          <cell r="C246" t="str">
            <v>CONTRIBUTIVO</v>
          </cell>
          <cell r="D246" t="str">
            <v>Evento</v>
          </cell>
          <cell r="E246" t="str">
            <v>SI</v>
          </cell>
          <cell r="F246" t="str">
            <v>SI</v>
          </cell>
          <cell r="G246" t="str">
            <v>NO</v>
          </cell>
          <cell r="H246">
            <v>43432</v>
          </cell>
          <cell r="I246">
            <v>43489</v>
          </cell>
          <cell r="J246">
            <v>5635169</v>
          </cell>
          <cell r="K246">
            <v>154084</v>
          </cell>
          <cell r="L246">
            <v>9000</v>
          </cell>
          <cell r="M246">
            <v>0</v>
          </cell>
          <cell r="N246">
            <v>1016920</v>
          </cell>
          <cell r="O246">
            <v>604200</v>
          </cell>
          <cell r="P246">
            <v>0</v>
          </cell>
          <cell r="Q246">
            <v>4867885</v>
          </cell>
          <cell r="R246">
            <v>4867885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7674</v>
          </cell>
          <cell r="B247">
            <v>207646</v>
          </cell>
          <cell r="C247" t="str">
            <v>CONTRIBUTIVO</v>
          </cell>
          <cell r="D247" t="str">
            <v>Evento</v>
          </cell>
          <cell r="E247" t="str">
            <v>SI</v>
          </cell>
          <cell r="F247" t="str">
            <v>SI</v>
          </cell>
          <cell r="G247" t="str">
            <v>NO</v>
          </cell>
          <cell r="H247">
            <v>43379</v>
          </cell>
          <cell r="I247">
            <v>43489</v>
          </cell>
          <cell r="J247">
            <v>584600</v>
          </cell>
          <cell r="K247">
            <v>3000</v>
          </cell>
          <cell r="L247">
            <v>0</v>
          </cell>
          <cell r="M247">
            <v>0</v>
          </cell>
          <cell r="N247">
            <v>157000</v>
          </cell>
          <cell r="O247">
            <v>94000</v>
          </cell>
          <cell r="P247">
            <v>0</v>
          </cell>
          <cell r="Q247">
            <v>487600</v>
          </cell>
          <cell r="R247">
            <v>487600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7692</v>
          </cell>
          <cell r="B248">
            <v>207679</v>
          </cell>
          <cell r="C248" t="str">
            <v>SUBSIDIADO</v>
          </cell>
          <cell r="D248" t="str">
            <v>Evento</v>
          </cell>
          <cell r="E248" t="str">
            <v>SI</v>
          </cell>
          <cell r="F248" t="str">
            <v>SI</v>
          </cell>
          <cell r="G248" t="str">
            <v>NO</v>
          </cell>
          <cell r="H248">
            <v>43465</v>
          </cell>
          <cell r="I248">
            <v>43489</v>
          </cell>
          <cell r="J248">
            <v>868954027</v>
          </cell>
          <cell r="K248">
            <v>145050</v>
          </cell>
          <cell r="L248">
            <v>0</v>
          </cell>
          <cell r="M248">
            <v>0</v>
          </cell>
          <cell r="N248">
            <v>98832775.960000008</v>
          </cell>
          <cell r="O248">
            <v>49357149</v>
          </cell>
          <cell r="P248">
            <v>0</v>
          </cell>
          <cell r="Q248">
            <v>819071511.5</v>
          </cell>
          <cell r="R248">
            <v>819071511.5</v>
          </cell>
          <cell r="S248">
            <v>0</v>
          </cell>
          <cell r="T248">
            <v>380316.5</v>
          </cell>
          <cell r="U248">
            <v>0</v>
          </cell>
          <cell r="V248">
            <v>0</v>
          </cell>
        </row>
        <row r="249">
          <cell r="A249">
            <v>7695</v>
          </cell>
          <cell r="B249">
            <v>207628</v>
          </cell>
          <cell r="C249" t="str">
            <v>SUBSIDIADO</v>
          </cell>
          <cell r="D249" t="str">
            <v>Evento</v>
          </cell>
          <cell r="E249" t="str">
            <v>SI</v>
          </cell>
          <cell r="F249" t="str">
            <v>SI</v>
          </cell>
          <cell r="G249" t="str">
            <v>NO</v>
          </cell>
          <cell r="H249">
            <v>43331</v>
          </cell>
          <cell r="I249">
            <v>43489</v>
          </cell>
          <cell r="J249">
            <v>3779948</v>
          </cell>
          <cell r="K249">
            <v>0</v>
          </cell>
          <cell r="L249">
            <v>0</v>
          </cell>
          <cell r="M249">
            <v>0</v>
          </cell>
          <cell r="N249">
            <v>1288660</v>
          </cell>
          <cell r="O249">
            <v>797160</v>
          </cell>
          <cell r="P249">
            <v>0</v>
          </cell>
          <cell r="Q249">
            <v>1889974</v>
          </cell>
          <cell r="R249">
            <v>1889974</v>
          </cell>
          <cell r="S249">
            <v>0</v>
          </cell>
          <cell r="T249">
            <v>1092814</v>
          </cell>
          <cell r="U249">
            <v>0</v>
          </cell>
          <cell r="V249">
            <v>0</v>
          </cell>
        </row>
        <row r="250">
          <cell r="A250">
            <v>7699</v>
          </cell>
          <cell r="B250">
            <v>207633</v>
          </cell>
          <cell r="C250" t="str">
            <v>SUBSIDIADO</v>
          </cell>
          <cell r="D250" t="str">
            <v>Evento</v>
          </cell>
          <cell r="E250" t="str">
            <v>SI</v>
          </cell>
          <cell r="F250" t="str">
            <v>SI</v>
          </cell>
          <cell r="G250" t="str">
            <v>NO</v>
          </cell>
          <cell r="H250">
            <v>43400</v>
          </cell>
          <cell r="I250">
            <v>43489</v>
          </cell>
          <cell r="J250">
            <v>14376520</v>
          </cell>
          <cell r="K250">
            <v>0</v>
          </cell>
          <cell r="L250">
            <v>0</v>
          </cell>
          <cell r="M250">
            <v>0</v>
          </cell>
          <cell r="N250">
            <v>1757270</v>
          </cell>
          <cell r="O250">
            <v>955370</v>
          </cell>
          <cell r="P250">
            <v>0</v>
          </cell>
          <cell r="Q250">
            <v>13421250</v>
          </cell>
          <cell r="R250">
            <v>13421250</v>
          </cell>
          <cell r="S250">
            <v>0</v>
          </cell>
          <cell r="T250">
            <v>-100</v>
          </cell>
          <cell r="U250">
            <v>0</v>
          </cell>
          <cell r="V250">
            <v>0</v>
          </cell>
        </row>
        <row r="251">
          <cell r="A251">
            <v>7750</v>
          </cell>
          <cell r="B251">
            <v>207636</v>
          </cell>
          <cell r="C251" t="str">
            <v>SUBSIDIADO</v>
          </cell>
          <cell r="D251" t="str">
            <v>Evento</v>
          </cell>
          <cell r="E251" t="str">
            <v>SI</v>
          </cell>
          <cell r="F251" t="str">
            <v>SI</v>
          </cell>
          <cell r="G251" t="str">
            <v>NO</v>
          </cell>
          <cell r="H251">
            <v>43434</v>
          </cell>
          <cell r="I251">
            <v>43489</v>
          </cell>
          <cell r="J251">
            <v>143071506</v>
          </cell>
          <cell r="K251">
            <v>0</v>
          </cell>
          <cell r="L251">
            <v>0</v>
          </cell>
          <cell r="M251">
            <v>0</v>
          </cell>
          <cell r="N251">
            <v>13094414</v>
          </cell>
          <cell r="O251">
            <v>8253402</v>
          </cell>
          <cell r="P251">
            <v>0</v>
          </cell>
          <cell r="Q251">
            <v>71535753</v>
          </cell>
          <cell r="R251">
            <v>71535753</v>
          </cell>
          <cell r="S251">
            <v>0</v>
          </cell>
          <cell r="T251">
            <v>63282351</v>
          </cell>
          <cell r="U251">
            <v>0</v>
          </cell>
          <cell r="V251">
            <v>0</v>
          </cell>
        </row>
        <row r="252">
          <cell r="A252">
            <v>7764</v>
          </cell>
          <cell r="B252">
            <v>208879</v>
          </cell>
          <cell r="C252" t="str">
            <v>SUBSIDIADO</v>
          </cell>
          <cell r="D252" t="str">
            <v>Evento</v>
          </cell>
          <cell r="E252" t="str">
            <v>SI</v>
          </cell>
          <cell r="F252" t="str">
            <v>SI</v>
          </cell>
          <cell r="G252" t="str">
            <v>NO</v>
          </cell>
          <cell r="H252">
            <v>43364</v>
          </cell>
          <cell r="I252">
            <v>43510</v>
          </cell>
          <cell r="J252">
            <v>4071517</v>
          </cell>
          <cell r="K252">
            <v>0</v>
          </cell>
          <cell r="L252">
            <v>0</v>
          </cell>
          <cell r="M252">
            <v>0</v>
          </cell>
          <cell r="N252">
            <v>52800</v>
          </cell>
          <cell r="O252">
            <v>52800</v>
          </cell>
          <cell r="P252">
            <v>0</v>
          </cell>
          <cell r="Q252">
            <v>2035758.5</v>
          </cell>
          <cell r="R252">
            <v>2035758.5</v>
          </cell>
          <cell r="S252">
            <v>0</v>
          </cell>
          <cell r="T252">
            <v>1982958.5</v>
          </cell>
          <cell r="U252">
            <v>0</v>
          </cell>
          <cell r="V252">
            <v>0</v>
          </cell>
        </row>
        <row r="253">
          <cell r="A253">
            <v>7820</v>
          </cell>
          <cell r="B253">
            <v>208847</v>
          </cell>
          <cell r="C253" t="str">
            <v>SUBSIDIADO</v>
          </cell>
          <cell r="D253" t="str">
            <v>Evento</v>
          </cell>
          <cell r="E253" t="str">
            <v>SI</v>
          </cell>
          <cell r="F253" t="str">
            <v>SI</v>
          </cell>
          <cell r="G253" t="str">
            <v>NO</v>
          </cell>
          <cell r="H253">
            <v>43403</v>
          </cell>
          <cell r="I253">
            <v>43510</v>
          </cell>
          <cell r="J253">
            <v>18929129</v>
          </cell>
          <cell r="K253">
            <v>0</v>
          </cell>
          <cell r="L253">
            <v>0</v>
          </cell>
          <cell r="M253">
            <v>0</v>
          </cell>
          <cell r="N253">
            <v>3873900</v>
          </cell>
          <cell r="O253">
            <v>2903750</v>
          </cell>
          <cell r="P253">
            <v>0</v>
          </cell>
          <cell r="Q253">
            <v>16025379</v>
          </cell>
          <cell r="R253">
            <v>16025379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7821</v>
          </cell>
          <cell r="B254">
            <v>208882</v>
          </cell>
          <cell r="C254" t="str">
            <v>SUBSIDIADO</v>
          </cell>
          <cell r="D254" t="str">
            <v>Evento</v>
          </cell>
          <cell r="E254" t="str">
            <v>SI</v>
          </cell>
          <cell r="F254" t="str">
            <v>SI</v>
          </cell>
          <cell r="G254" t="str">
            <v>NO</v>
          </cell>
          <cell r="H254">
            <v>43434</v>
          </cell>
          <cell r="I254">
            <v>43510</v>
          </cell>
          <cell r="J254">
            <v>53446113</v>
          </cell>
          <cell r="K254">
            <v>0</v>
          </cell>
          <cell r="L254">
            <v>0</v>
          </cell>
          <cell r="M254">
            <v>0</v>
          </cell>
          <cell r="N254">
            <v>7984350</v>
          </cell>
          <cell r="O254">
            <v>5244892</v>
          </cell>
          <cell r="P254">
            <v>0</v>
          </cell>
          <cell r="Q254">
            <v>48201221</v>
          </cell>
          <cell r="R254">
            <v>48201221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7822</v>
          </cell>
          <cell r="B255">
            <v>208875</v>
          </cell>
          <cell r="C255" t="str">
            <v>SUBSIDIADO</v>
          </cell>
          <cell r="D255" t="str">
            <v>Evento</v>
          </cell>
          <cell r="E255" t="str">
            <v>SI</v>
          </cell>
          <cell r="F255" t="str">
            <v>SI</v>
          </cell>
          <cell r="G255" t="str">
            <v>NO</v>
          </cell>
          <cell r="H255">
            <v>43465</v>
          </cell>
          <cell r="I255">
            <v>43510</v>
          </cell>
          <cell r="J255">
            <v>377456748</v>
          </cell>
          <cell r="K255">
            <v>0</v>
          </cell>
          <cell r="L255">
            <v>0</v>
          </cell>
          <cell r="M255">
            <v>0</v>
          </cell>
          <cell r="N255">
            <v>25030055</v>
          </cell>
          <cell r="O255">
            <v>12509835</v>
          </cell>
          <cell r="P255">
            <v>0</v>
          </cell>
          <cell r="Q255">
            <v>352460773</v>
          </cell>
          <cell r="R255">
            <v>352460773</v>
          </cell>
          <cell r="S255">
            <v>0</v>
          </cell>
          <cell r="T255">
            <v>12486140</v>
          </cell>
          <cell r="U255">
            <v>0</v>
          </cell>
          <cell r="V255">
            <v>0</v>
          </cell>
        </row>
        <row r="256">
          <cell r="A256">
            <v>7823</v>
          </cell>
          <cell r="B256">
            <v>208812</v>
          </cell>
          <cell r="C256" t="str">
            <v>SUBSIDIADO</v>
          </cell>
          <cell r="D256" t="str">
            <v>Evento</v>
          </cell>
          <cell r="E256" t="str">
            <v>SI</v>
          </cell>
          <cell r="F256" t="str">
            <v>SI</v>
          </cell>
          <cell r="G256" t="str">
            <v>NO</v>
          </cell>
          <cell r="H256">
            <v>43496</v>
          </cell>
          <cell r="I256">
            <v>43510</v>
          </cell>
          <cell r="J256">
            <v>1100447949</v>
          </cell>
          <cell r="K256">
            <v>0</v>
          </cell>
          <cell r="L256">
            <v>0</v>
          </cell>
          <cell r="M256">
            <v>0</v>
          </cell>
          <cell r="N256">
            <v>115623534</v>
          </cell>
          <cell r="O256">
            <v>57493975</v>
          </cell>
          <cell r="P256">
            <v>0</v>
          </cell>
          <cell r="Q256">
            <v>1043377119.5</v>
          </cell>
          <cell r="R256">
            <v>1043377119.5</v>
          </cell>
          <cell r="S256">
            <v>0</v>
          </cell>
          <cell r="T256">
            <v>-423145.5</v>
          </cell>
          <cell r="U256">
            <v>0</v>
          </cell>
          <cell r="V256">
            <v>0</v>
          </cell>
        </row>
        <row r="257">
          <cell r="A257">
            <v>7824</v>
          </cell>
          <cell r="B257">
            <v>208884</v>
          </cell>
          <cell r="C257" t="str">
            <v>CONTRIBUTIVO</v>
          </cell>
          <cell r="D257" t="str">
            <v>Evento</v>
          </cell>
          <cell r="E257" t="str">
            <v>SI</v>
          </cell>
          <cell r="F257" t="str">
            <v>SI</v>
          </cell>
          <cell r="G257" t="str">
            <v>NO</v>
          </cell>
          <cell r="H257">
            <v>43422</v>
          </cell>
          <cell r="I257">
            <v>43510</v>
          </cell>
          <cell r="J257">
            <v>4962488</v>
          </cell>
          <cell r="K257">
            <v>0</v>
          </cell>
          <cell r="L257">
            <v>0</v>
          </cell>
          <cell r="M257">
            <v>0</v>
          </cell>
          <cell r="N257">
            <v>325850</v>
          </cell>
          <cell r="O257">
            <v>195000</v>
          </cell>
          <cell r="P257">
            <v>0</v>
          </cell>
          <cell r="Q257">
            <v>4767488</v>
          </cell>
          <cell r="R257">
            <v>4767488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7825</v>
          </cell>
          <cell r="B258">
            <v>208885</v>
          </cell>
          <cell r="C258" t="str">
            <v>CONTRIBUTIVO</v>
          </cell>
          <cell r="D258" t="str">
            <v>Evento</v>
          </cell>
          <cell r="E258" t="str">
            <v>SI</v>
          </cell>
          <cell r="F258" t="str">
            <v>SI</v>
          </cell>
          <cell r="G258" t="str">
            <v>NO</v>
          </cell>
          <cell r="H258">
            <v>43463</v>
          </cell>
          <cell r="I258">
            <v>43510</v>
          </cell>
          <cell r="J258">
            <v>6851807</v>
          </cell>
          <cell r="K258">
            <v>0</v>
          </cell>
          <cell r="L258">
            <v>18000</v>
          </cell>
          <cell r="M258">
            <v>0</v>
          </cell>
          <cell r="N258">
            <v>329500</v>
          </cell>
          <cell r="O258">
            <v>196600</v>
          </cell>
          <cell r="P258">
            <v>0</v>
          </cell>
          <cell r="Q258">
            <v>6637207</v>
          </cell>
          <cell r="R258">
            <v>6637207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7826</v>
          </cell>
          <cell r="B259">
            <v>208886</v>
          </cell>
          <cell r="C259" t="str">
            <v>CONTRIBUTIVO</v>
          </cell>
          <cell r="D259" t="str">
            <v>Evento</v>
          </cell>
          <cell r="E259" t="str">
            <v>SI</v>
          </cell>
          <cell r="F259" t="str">
            <v>SI</v>
          </cell>
          <cell r="G259" t="str">
            <v>NO</v>
          </cell>
          <cell r="H259">
            <v>43496</v>
          </cell>
          <cell r="I259">
            <v>43510</v>
          </cell>
          <cell r="J259">
            <v>28816521</v>
          </cell>
          <cell r="K259">
            <v>305150</v>
          </cell>
          <cell r="L259">
            <v>79700</v>
          </cell>
          <cell r="M259">
            <v>0</v>
          </cell>
          <cell r="N259">
            <v>2346560</v>
          </cell>
          <cell r="O259">
            <v>1398260</v>
          </cell>
          <cell r="P259">
            <v>0</v>
          </cell>
          <cell r="Q259">
            <v>27033411</v>
          </cell>
          <cell r="R259">
            <v>27033411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7918</v>
          </cell>
          <cell r="B260">
            <v>210152</v>
          </cell>
          <cell r="C260" t="str">
            <v>SUBSIDIADO</v>
          </cell>
          <cell r="D260" t="str">
            <v>Evento</v>
          </cell>
          <cell r="E260" t="str">
            <v>SI</v>
          </cell>
          <cell r="F260" t="str">
            <v>SI</v>
          </cell>
          <cell r="G260" t="str">
            <v>NO</v>
          </cell>
          <cell r="H260">
            <v>43476</v>
          </cell>
          <cell r="I260">
            <v>43538</v>
          </cell>
          <cell r="J260">
            <v>2285200</v>
          </cell>
          <cell r="K260">
            <v>0</v>
          </cell>
          <cell r="L260">
            <v>0</v>
          </cell>
          <cell r="M260">
            <v>0</v>
          </cell>
          <cell r="N260">
            <v>1100000</v>
          </cell>
          <cell r="O260">
            <v>800000</v>
          </cell>
          <cell r="P260">
            <v>0</v>
          </cell>
          <cell r="Q260">
            <v>1165982.49</v>
          </cell>
          <cell r="R260">
            <v>1165982.49</v>
          </cell>
          <cell r="S260">
            <v>0</v>
          </cell>
          <cell r="T260">
            <v>319217.51</v>
          </cell>
          <cell r="U260">
            <v>0</v>
          </cell>
          <cell r="V260">
            <v>0</v>
          </cell>
        </row>
        <row r="261">
          <cell r="A261">
            <v>7920</v>
          </cell>
          <cell r="B261">
            <v>210151</v>
          </cell>
          <cell r="C261" t="str">
            <v>SUBSIDIADO</v>
          </cell>
          <cell r="D261" t="str">
            <v>Evento</v>
          </cell>
          <cell r="E261" t="str">
            <v>SI</v>
          </cell>
          <cell r="F261" t="str">
            <v>SI</v>
          </cell>
          <cell r="G261" t="str">
            <v>NO</v>
          </cell>
          <cell r="H261">
            <v>43503</v>
          </cell>
          <cell r="I261">
            <v>43538</v>
          </cell>
          <cell r="J261">
            <v>17400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8700</v>
          </cell>
          <cell r="R261">
            <v>8700</v>
          </cell>
          <cell r="S261">
            <v>0</v>
          </cell>
          <cell r="T261">
            <v>8700</v>
          </cell>
          <cell r="U261">
            <v>0</v>
          </cell>
          <cell r="V261">
            <v>0</v>
          </cell>
        </row>
        <row r="262">
          <cell r="A262">
            <v>7921</v>
          </cell>
          <cell r="B262">
            <v>210153</v>
          </cell>
          <cell r="C262" t="str">
            <v>SUBSIDIADO</v>
          </cell>
          <cell r="D262" t="str">
            <v>Evento</v>
          </cell>
          <cell r="E262" t="str">
            <v>SI</v>
          </cell>
          <cell r="F262" t="str">
            <v>SI</v>
          </cell>
          <cell r="G262" t="str">
            <v>NO</v>
          </cell>
          <cell r="H262">
            <v>43510</v>
          </cell>
          <cell r="I262">
            <v>43538</v>
          </cell>
          <cell r="J262">
            <v>13041132</v>
          </cell>
          <cell r="K262">
            <v>0</v>
          </cell>
          <cell r="L262">
            <v>0</v>
          </cell>
          <cell r="M262">
            <v>0</v>
          </cell>
          <cell r="N262">
            <v>937780</v>
          </cell>
          <cell r="O262">
            <v>795180</v>
          </cell>
          <cell r="P262">
            <v>0</v>
          </cell>
          <cell r="Q262">
            <v>12245952</v>
          </cell>
          <cell r="R262">
            <v>12245952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7924</v>
          </cell>
          <cell r="B263">
            <v>210150</v>
          </cell>
          <cell r="C263" t="str">
            <v>SUBSIDIADO</v>
          </cell>
          <cell r="D263" t="str">
            <v>Evento</v>
          </cell>
          <cell r="E263" t="str">
            <v>SI</v>
          </cell>
          <cell r="F263" t="str">
            <v>SI</v>
          </cell>
          <cell r="G263" t="str">
            <v>NO</v>
          </cell>
          <cell r="H263">
            <v>43524</v>
          </cell>
          <cell r="I263">
            <v>43538</v>
          </cell>
          <cell r="J263">
            <v>109786330</v>
          </cell>
          <cell r="K263">
            <v>0</v>
          </cell>
          <cell r="L263">
            <v>0</v>
          </cell>
          <cell r="M263">
            <v>0</v>
          </cell>
          <cell r="N263">
            <v>12737939</v>
          </cell>
          <cell r="O263">
            <v>8036624</v>
          </cell>
          <cell r="P263">
            <v>0</v>
          </cell>
          <cell r="Q263">
            <v>101749706</v>
          </cell>
          <cell r="R263">
            <v>101749706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7925</v>
          </cell>
          <cell r="B264">
            <v>210130</v>
          </cell>
          <cell r="C264" t="str">
            <v>SUBSIDIADO</v>
          </cell>
          <cell r="D264" t="str">
            <v>Evento</v>
          </cell>
          <cell r="E264" t="str">
            <v>SI</v>
          </cell>
          <cell r="F264" t="str">
            <v>SI</v>
          </cell>
          <cell r="G264" t="str">
            <v>NO</v>
          </cell>
          <cell r="H264">
            <v>43524</v>
          </cell>
          <cell r="I264">
            <v>43538</v>
          </cell>
          <cell r="J264">
            <v>852991006</v>
          </cell>
          <cell r="K264">
            <v>31748</v>
          </cell>
          <cell r="L264">
            <v>0</v>
          </cell>
          <cell r="M264">
            <v>0</v>
          </cell>
          <cell r="N264">
            <v>86094599</v>
          </cell>
          <cell r="O264">
            <v>43137388</v>
          </cell>
          <cell r="P264">
            <v>0</v>
          </cell>
          <cell r="Q264">
            <v>691298026.83000004</v>
          </cell>
          <cell r="R264">
            <v>691298026.83000004</v>
          </cell>
          <cell r="S264">
            <v>0</v>
          </cell>
          <cell r="T264">
            <v>118523843.17</v>
          </cell>
          <cell r="U264">
            <v>0</v>
          </cell>
          <cell r="V264">
            <v>0</v>
          </cell>
        </row>
        <row r="265">
          <cell r="A265">
            <v>7932</v>
          </cell>
          <cell r="B265">
            <v>210158</v>
          </cell>
          <cell r="C265" t="str">
            <v>CONTRIBUTIVO</v>
          </cell>
          <cell r="D265" t="str">
            <v>Evento</v>
          </cell>
          <cell r="E265" t="str">
            <v>SI</v>
          </cell>
          <cell r="F265" t="str">
            <v>SI</v>
          </cell>
          <cell r="G265" t="str">
            <v>NO</v>
          </cell>
          <cell r="H265">
            <v>43406</v>
          </cell>
          <cell r="I265">
            <v>43538</v>
          </cell>
          <cell r="J265">
            <v>36100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36100</v>
          </cell>
          <cell r="R265">
            <v>36100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7933</v>
          </cell>
          <cell r="B266">
            <v>210160</v>
          </cell>
          <cell r="C266" t="str">
            <v>CONTRIBUTIVO</v>
          </cell>
          <cell r="D266" t="str">
            <v>Evento</v>
          </cell>
          <cell r="E266" t="str">
            <v>SI</v>
          </cell>
          <cell r="F266" t="str">
            <v>SI</v>
          </cell>
          <cell r="G266" t="str">
            <v>NO</v>
          </cell>
          <cell r="H266">
            <v>43491</v>
          </cell>
          <cell r="I266">
            <v>43538</v>
          </cell>
          <cell r="J266">
            <v>4387258</v>
          </cell>
          <cell r="K266">
            <v>191350</v>
          </cell>
          <cell r="L266">
            <v>0</v>
          </cell>
          <cell r="M266">
            <v>0</v>
          </cell>
          <cell r="N266">
            <v>269440</v>
          </cell>
          <cell r="O266">
            <v>161800</v>
          </cell>
          <cell r="P266">
            <v>0</v>
          </cell>
          <cell r="Q266">
            <v>4034108</v>
          </cell>
          <cell r="R266">
            <v>4034108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7934</v>
          </cell>
          <cell r="B267">
            <v>210163</v>
          </cell>
          <cell r="C267" t="str">
            <v>CONTRIBUTIVO</v>
          </cell>
          <cell r="D267" t="str">
            <v>Evento</v>
          </cell>
          <cell r="E267" t="str">
            <v>SI</v>
          </cell>
          <cell r="F267" t="str">
            <v>SI</v>
          </cell>
          <cell r="G267" t="str">
            <v>NO</v>
          </cell>
          <cell r="H267">
            <v>43524</v>
          </cell>
          <cell r="I267">
            <v>43538</v>
          </cell>
          <cell r="J267">
            <v>32740305</v>
          </cell>
          <cell r="K267">
            <v>340686</v>
          </cell>
          <cell r="L267">
            <v>137300</v>
          </cell>
          <cell r="M267">
            <v>0</v>
          </cell>
          <cell r="N267">
            <v>3050991</v>
          </cell>
          <cell r="O267">
            <v>1826480</v>
          </cell>
          <cell r="P267">
            <v>0</v>
          </cell>
          <cell r="Q267">
            <v>30435839</v>
          </cell>
          <cell r="R267">
            <v>30435839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8017</v>
          </cell>
          <cell r="B268">
            <v>211072</v>
          </cell>
          <cell r="C268" t="str">
            <v>SUBSIDIADO</v>
          </cell>
          <cell r="D268" t="str">
            <v>Evento</v>
          </cell>
          <cell r="E268" t="str">
            <v>SI</v>
          </cell>
          <cell r="F268" t="str">
            <v>SI</v>
          </cell>
          <cell r="G268" t="str">
            <v>NO</v>
          </cell>
          <cell r="H268">
            <v>43434</v>
          </cell>
          <cell r="I268">
            <v>43567</v>
          </cell>
          <cell r="J268">
            <v>8586769</v>
          </cell>
          <cell r="K268">
            <v>0</v>
          </cell>
          <cell r="L268">
            <v>0</v>
          </cell>
          <cell r="M268">
            <v>0</v>
          </cell>
          <cell r="N268">
            <v>541880</v>
          </cell>
          <cell r="O268">
            <v>91880</v>
          </cell>
          <cell r="P268">
            <v>0</v>
          </cell>
          <cell r="Q268">
            <v>8494889</v>
          </cell>
          <cell r="R268">
            <v>8494889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8018</v>
          </cell>
          <cell r="B269">
            <v>211108</v>
          </cell>
          <cell r="C269" t="str">
            <v>SUBSIDIADO</v>
          </cell>
          <cell r="D269" t="str">
            <v>Evento</v>
          </cell>
          <cell r="E269" t="str">
            <v>SI</v>
          </cell>
          <cell r="F269" t="str">
            <v>SI</v>
          </cell>
          <cell r="G269" t="str">
            <v>NO</v>
          </cell>
          <cell r="H269">
            <v>43465</v>
          </cell>
          <cell r="I269">
            <v>43567</v>
          </cell>
          <cell r="J269">
            <v>69060059</v>
          </cell>
          <cell r="K269">
            <v>0</v>
          </cell>
          <cell r="L269">
            <v>0</v>
          </cell>
          <cell r="M269">
            <v>0</v>
          </cell>
          <cell r="N269">
            <v>3989533</v>
          </cell>
          <cell r="O269">
            <v>2496145</v>
          </cell>
          <cell r="P269">
            <v>0</v>
          </cell>
          <cell r="Q269">
            <v>66563914</v>
          </cell>
          <cell r="R269">
            <v>66563914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8019</v>
          </cell>
          <cell r="B270">
            <v>211118</v>
          </cell>
          <cell r="C270" t="str">
            <v>SUBSIDIADO</v>
          </cell>
          <cell r="D270" t="str">
            <v>Evento</v>
          </cell>
          <cell r="E270" t="str">
            <v>SI</v>
          </cell>
          <cell r="F270" t="str">
            <v>SI</v>
          </cell>
          <cell r="G270" t="str">
            <v>NO</v>
          </cell>
          <cell r="H270">
            <v>43496</v>
          </cell>
          <cell r="I270">
            <v>43567</v>
          </cell>
          <cell r="J270">
            <v>96443404</v>
          </cell>
          <cell r="K270">
            <v>0</v>
          </cell>
          <cell r="L270">
            <v>0</v>
          </cell>
          <cell r="M270">
            <v>0</v>
          </cell>
          <cell r="N270">
            <v>886780</v>
          </cell>
          <cell r="O270">
            <v>552019.87</v>
          </cell>
          <cell r="P270">
            <v>0</v>
          </cell>
          <cell r="Q270">
            <v>95891384.13000001</v>
          </cell>
          <cell r="R270">
            <v>95891384.13000001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8020</v>
          </cell>
          <cell r="B271">
            <v>211175</v>
          </cell>
          <cell r="C271" t="str">
            <v>SUBSIDIADO</v>
          </cell>
          <cell r="D271" t="str">
            <v>Evento</v>
          </cell>
          <cell r="E271" t="str">
            <v>SI</v>
          </cell>
          <cell r="F271" t="str">
            <v>SI</v>
          </cell>
          <cell r="G271" t="str">
            <v>NO</v>
          </cell>
          <cell r="H271">
            <v>43524</v>
          </cell>
          <cell r="I271">
            <v>43567</v>
          </cell>
          <cell r="J271">
            <v>322285303</v>
          </cell>
          <cell r="K271">
            <v>94411</v>
          </cell>
          <cell r="L271">
            <v>0</v>
          </cell>
          <cell r="M271">
            <v>0</v>
          </cell>
          <cell r="N271">
            <v>13465295</v>
          </cell>
          <cell r="O271">
            <v>8511052</v>
          </cell>
          <cell r="P271">
            <v>0</v>
          </cell>
          <cell r="Q271">
            <v>313679840</v>
          </cell>
          <cell r="R271">
            <v>313679840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8021</v>
          </cell>
          <cell r="B272">
            <v>211182</v>
          </cell>
          <cell r="C272" t="str">
            <v>SUBSIDIADO</v>
          </cell>
          <cell r="D272" t="str">
            <v>Evento</v>
          </cell>
          <cell r="E272" t="str">
            <v>SI</v>
          </cell>
          <cell r="F272" t="str">
            <v>SI</v>
          </cell>
          <cell r="G272" t="str">
            <v>NO</v>
          </cell>
          <cell r="H272">
            <v>43555</v>
          </cell>
          <cell r="I272">
            <v>43567</v>
          </cell>
          <cell r="J272">
            <v>1019391815</v>
          </cell>
          <cell r="K272">
            <v>757471</v>
          </cell>
          <cell r="L272">
            <v>0</v>
          </cell>
          <cell r="M272">
            <v>0</v>
          </cell>
          <cell r="N272">
            <v>65919950.100000001</v>
          </cell>
          <cell r="O272">
            <v>39269532.100000001</v>
          </cell>
          <cell r="P272">
            <v>0</v>
          </cell>
          <cell r="Q272">
            <v>979364811.89999998</v>
          </cell>
          <cell r="R272">
            <v>979364811.89999998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8022</v>
          </cell>
          <cell r="B273">
            <v>211131</v>
          </cell>
          <cell r="C273" t="str">
            <v>CONTRIBUTIVO</v>
          </cell>
          <cell r="D273" t="str">
            <v>Evento</v>
          </cell>
          <cell r="E273" t="str">
            <v>SI</v>
          </cell>
          <cell r="F273" t="str">
            <v>SI</v>
          </cell>
          <cell r="G273" t="str">
            <v>NO</v>
          </cell>
          <cell r="H273">
            <v>43496</v>
          </cell>
          <cell r="I273">
            <v>43567</v>
          </cell>
          <cell r="J273">
            <v>608360</v>
          </cell>
          <cell r="K273">
            <v>16000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592360</v>
          </cell>
          <cell r="R273">
            <v>592360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8023</v>
          </cell>
          <cell r="B274">
            <v>211153</v>
          </cell>
          <cell r="C274" t="str">
            <v>CONTRIBUTIVO</v>
          </cell>
          <cell r="D274" t="str">
            <v>Evento</v>
          </cell>
          <cell r="E274" t="str">
            <v>SI</v>
          </cell>
          <cell r="F274" t="str">
            <v>SI</v>
          </cell>
          <cell r="G274" t="str">
            <v>NO</v>
          </cell>
          <cell r="H274">
            <v>43524</v>
          </cell>
          <cell r="I274">
            <v>43567</v>
          </cell>
          <cell r="J274">
            <v>21031016</v>
          </cell>
          <cell r="K274">
            <v>0</v>
          </cell>
          <cell r="L274">
            <v>6400</v>
          </cell>
          <cell r="M274">
            <v>0</v>
          </cell>
          <cell r="N274">
            <v>1689060</v>
          </cell>
          <cell r="O274">
            <v>1005259.8999999999</v>
          </cell>
          <cell r="P274">
            <v>0</v>
          </cell>
          <cell r="Q274">
            <v>20019356.100000001</v>
          </cell>
          <cell r="R274">
            <v>20019356.100000001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8024</v>
          </cell>
          <cell r="B275">
            <v>211158</v>
          </cell>
          <cell r="C275" t="str">
            <v>CONTRIBUTIVO</v>
          </cell>
          <cell r="D275" t="str">
            <v>Evento</v>
          </cell>
          <cell r="E275" t="str">
            <v>SI</v>
          </cell>
          <cell r="F275" t="str">
            <v>SI</v>
          </cell>
          <cell r="G275" t="str">
            <v>NO</v>
          </cell>
          <cell r="H275">
            <v>43555</v>
          </cell>
          <cell r="I275">
            <v>43567</v>
          </cell>
          <cell r="J275">
            <v>39361742</v>
          </cell>
          <cell r="K275">
            <v>224250</v>
          </cell>
          <cell r="L275">
            <v>115100</v>
          </cell>
          <cell r="M275">
            <v>0</v>
          </cell>
          <cell r="N275">
            <v>1439220</v>
          </cell>
          <cell r="O275">
            <v>1024720</v>
          </cell>
          <cell r="P275">
            <v>0</v>
          </cell>
          <cell r="Q275">
            <v>37997672</v>
          </cell>
          <cell r="R275">
            <v>37997672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8088</v>
          </cell>
          <cell r="B276">
            <v>212207</v>
          </cell>
          <cell r="C276" t="str">
            <v>SUBSIDIADO</v>
          </cell>
          <cell r="D276" t="str">
            <v>Evento</v>
          </cell>
          <cell r="E276" t="str">
            <v>SI</v>
          </cell>
          <cell r="F276" t="str">
            <v>SI</v>
          </cell>
          <cell r="G276" t="str">
            <v>NO</v>
          </cell>
          <cell r="H276">
            <v>43465</v>
          </cell>
          <cell r="I276">
            <v>43598</v>
          </cell>
          <cell r="J276">
            <v>19951019</v>
          </cell>
          <cell r="K276">
            <v>0</v>
          </cell>
          <cell r="L276">
            <v>0</v>
          </cell>
          <cell r="M276">
            <v>0</v>
          </cell>
          <cell r="N276">
            <v>1734251</v>
          </cell>
          <cell r="O276">
            <v>1125000</v>
          </cell>
          <cell r="P276">
            <v>0</v>
          </cell>
          <cell r="Q276">
            <v>18826019</v>
          </cell>
          <cell r="R276">
            <v>18826019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8089</v>
          </cell>
          <cell r="B277">
            <v>212184</v>
          </cell>
          <cell r="C277" t="str">
            <v>SUBSIDIADO</v>
          </cell>
          <cell r="D277" t="str">
            <v>Evento</v>
          </cell>
          <cell r="E277" t="str">
            <v>SI</v>
          </cell>
          <cell r="F277" t="str">
            <v>SI</v>
          </cell>
          <cell r="G277" t="str">
            <v>NO</v>
          </cell>
          <cell r="H277">
            <v>43496</v>
          </cell>
          <cell r="I277">
            <v>43598</v>
          </cell>
          <cell r="J277">
            <v>49166371</v>
          </cell>
          <cell r="K277">
            <v>0</v>
          </cell>
          <cell r="L277">
            <v>0</v>
          </cell>
          <cell r="M277">
            <v>0</v>
          </cell>
          <cell r="N277">
            <v>9308294</v>
          </cell>
          <cell r="O277">
            <v>5858694</v>
          </cell>
          <cell r="P277">
            <v>0</v>
          </cell>
          <cell r="Q277">
            <v>43307677</v>
          </cell>
          <cell r="R277">
            <v>43307677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8090</v>
          </cell>
          <cell r="B278">
            <v>212165</v>
          </cell>
          <cell r="C278" t="str">
            <v>SUBSIDIADO</v>
          </cell>
          <cell r="D278" t="str">
            <v>Evento</v>
          </cell>
          <cell r="E278" t="str">
            <v>SI</v>
          </cell>
          <cell r="F278" t="str">
            <v>SI</v>
          </cell>
          <cell r="G278" t="str">
            <v>NO</v>
          </cell>
          <cell r="H278">
            <v>43524</v>
          </cell>
          <cell r="I278">
            <v>43598</v>
          </cell>
          <cell r="J278">
            <v>101786022</v>
          </cell>
          <cell r="K278">
            <v>0</v>
          </cell>
          <cell r="L278">
            <v>0</v>
          </cell>
          <cell r="M278">
            <v>0</v>
          </cell>
          <cell r="N278">
            <v>3527426</v>
          </cell>
          <cell r="O278">
            <v>2169392</v>
          </cell>
          <cell r="P278">
            <v>0</v>
          </cell>
          <cell r="Q278">
            <v>99616630</v>
          </cell>
          <cell r="R278">
            <v>99616630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8091</v>
          </cell>
          <cell r="B279">
            <v>212300</v>
          </cell>
          <cell r="C279" t="str">
            <v>SUBSIDIADO</v>
          </cell>
          <cell r="D279" t="str">
            <v>Evento</v>
          </cell>
          <cell r="E279" t="str">
            <v>SI</v>
          </cell>
          <cell r="F279" t="str">
            <v>SI</v>
          </cell>
          <cell r="G279" t="str">
            <v>NO</v>
          </cell>
          <cell r="H279">
            <v>43555</v>
          </cell>
          <cell r="I279">
            <v>43598</v>
          </cell>
          <cell r="J279">
            <v>222654808</v>
          </cell>
          <cell r="K279">
            <v>0</v>
          </cell>
          <cell r="L279">
            <v>0</v>
          </cell>
          <cell r="M279">
            <v>0</v>
          </cell>
          <cell r="N279">
            <v>20694332</v>
          </cell>
          <cell r="O279">
            <v>9590244</v>
          </cell>
          <cell r="P279">
            <v>0</v>
          </cell>
          <cell r="Q279">
            <v>213064564</v>
          </cell>
          <cell r="R279">
            <v>213064564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8092</v>
          </cell>
          <cell r="B280">
            <v>212262</v>
          </cell>
          <cell r="C280" t="str">
            <v>SUBSIDIADO</v>
          </cell>
          <cell r="D280" t="str">
            <v>Evento</v>
          </cell>
          <cell r="E280" t="str">
            <v>SI</v>
          </cell>
          <cell r="F280" t="str">
            <v>SI</v>
          </cell>
          <cell r="G280" t="str">
            <v>NO</v>
          </cell>
          <cell r="H280">
            <v>43585</v>
          </cell>
          <cell r="I280">
            <v>43598</v>
          </cell>
          <cell r="J280">
            <v>965303115</v>
          </cell>
          <cell r="K280">
            <v>194530</v>
          </cell>
          <cell r="L280">
            <v>0</v>
          </cell>
          <cell r="M280">
            <v>0</v>
          </cell>
          <cell r="N280">
            <v>55157012</v>
          </cell>
          <cell r="O280">
            <v>31690181</v>
          </cell>
          <cell r="P280">
            <v>0</v>
          </cell>
          <cell r="Q280">
            <v>933418404</v>
          </cell>
          <cell r="R280">
            <v>933418404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8093</v>
          </cell>
          <cell r="B281">
            <v>212072</v>
          </cell>
          <cell r="C281" t="str">
            <v>CONTRIBUTIVO</v>
          </cell>
          <cell r="D281" t="str">
            <v>Evento</v>
          </cell>
          <cell r="E281" t="str">
            <v>SI</v>
          </cell>
          <cell r="F281" t="str">
            <v>SI</v>
          </cell>
          <cell r="G281" t="str">
            <v>NO</v>
          </cell>
          <cell r="H281">
            <v>43496</v>
          </cell>
          <cell r="I281">
            <v>43598</v>
          </cell>
          <cell r="J281">
            <v>78400</v>
          </cell>
          <cell r="K281">
            <v>0</v>
          </cell>
          <cell r="L281">
            <v>3200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75200</v>
          </cell>
          <cell r="R281">
            <v>75200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8094</v>
          </cell>
          <cell r="B282">
            <v>212091</v>
          </cell>
          <cell r="C282" t="str">
            <v>CONTRIBUTIVO</v>
          </cell>
          <cell r="D282" t="str">
            <v>Evento</v>
          </cell>
          <cell r="E282" t="str">
            <v>SI</v>
          </cell>
          <cell r="F282" t="str">
            <v>SI</v>
          </cell>
          <cell r="G282" t="str">
            <v>NO</v>
          </cell>
          <cell r="H282">
            <v>43524</v>
          </cell>
          <cell r="I282">
            <v>43598</v>
          </cell>
          <cell r="J282">
            <v>5024066</v>
          </cell>
          <cell r="K282">
            <v>237669</v>
          </cell>
          <cell r="L282">
            <v>9600</v>
          </cell>
          <cell r="M282">
            <v>0</v>
          </cell>
          <cell r="N282">
            <v>436494</v>
          </cell>
          <cell r="O282">
            <v>327220</v>
          </cell>
          <cell r="P282">
            <v>0</v>
          </cell>
          <cell r="Q282">
            <v>4449577</v>
          </cell>
          <cell r="R282">
            <v>4449577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8095</v>
          </cell>
          <cell r="B283">
            <v>212115</v>
          </cell>
          <cell r="C283" t="str">
            <v>CONTRIBUTIVO</v>
          </cell>
          <cell r="D283" t="str">
            <v>Evento</v>
          </cell>
          <cell r="E283" t="str">
            <v>SI</v>
          </cell>
          <cell r="F283" t="str">
            <v>SI</v>
          </cell>
          <cell r="G283" t="str">
            <v>NO</v>
          </cell>
          <cell r="H283">
            <v>43555</v>
          </cell>
          <cell r="I283">
            <v>43598</v>
          </cell>
          <cell r="J283">
            <v>11474558</v>
          </cell>
          <cell r="K283">
            <v>0</v>
          </cell>
          <cell r="L283">
            <v>6400</v>
          </cell>
          <cell r="M283">
            <v>0</v>
          </cell>
          <cell r="N283">
            <v>57932</v>
          </cell>
          <cell r="O283">
            <v>50880</v>
          </cell>
          <cell r="P283">
            <v>0</v>
          </cell>
          <cell r="Q283">
            <v>11417278</v>
          </cell>
          <cell r="R283">
            <v>11417278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8096</v>
          </cell>
          <cell r="B284">
            <v>212063</v>
          </cell>
          <cell r="C284" t="str">
            <v>CONTRIBUTIVO</v>
          </cell>
          <cell r="D284" t="str">
            <v>Evento</v>
          </cell>
          <cell r="E284" t="str">
            <v>SI</v>
          </cell>
          <cell r="F284" t="str">
            <v>SI</v>
          </cell>
          <cell r="G284" t="str">
            <v>NO</v>
          </cell>
          <cell r="H284">
            <v>43585</v>
          </cell>
          <cell r="I284">
            <v>43598</v>
          </cell>
          <cell r="J284">
            <v>30283025</v>
          </cell>
          <cell r="K284">
            <v>0</v>
          </cell>
          <cell r="L284">
            <v>128000</v>
          </cell>
          <cell r="M284">
            <v>0</v>
          </cell>
          <cell r="N284">
            <v>403400</v>
          </cell>
          <cell r="O284">
            <v>291700</v>
          </cell>
          <cell r="P284">
            <v>0</v>
          </cell>
          <cell r="Q284">
            <v>29863325</v>
          </cell>
          <cell r="R284">
            <v>29863325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8162</v>
          </cell>
          <cell r="B285">
            <v>213546</v>
          </cell>
          <cell r="C285" t="str">
            <v>CONTRIBUTIVO</v>
          </cell>
          <cell r="D285" t="str">
            <v>Evento</v>
          </cell>
          <cell r="E285" t="str">
            <v>SI</v>
          </cell>
          <cell r="F285" t="str">
            <v>SI</v>
          </cell>
          <cell r="G285" t="str">
            <v>NO</v>
          </cell>
          <cell r="H285">
            <v>43465</v>
          </cell>
          <cell r="I285">
            <v>43629</v>
          </cell>
          <cell r="J285">
            <v>11590516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11590516</v>
          </cell>
          <cell r="R285">
            <v>11590516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8217</v>
          </cell>
          <cell r="B286">
            <v>213310</v>
          </cell>
          <cell r="C286" t="str">
            <v>CONTRIBUTIVO</v>
          </cell>
          <cell r="D286" t="str">
            <v>Evento</v>
          </cell>
          <cell r="E286" t="str">
            <v>SI</v>
          </cell>
          <cell r="F286" t="str">
            <v>SI</v>
          </cell>
          <cell r="G286" t="str">
            <v>NO</v>
          </cell>
          <cell r="H286">
            <v>43616</v>
          </cell>
          <cell r="I286">
            <v>43629</v>
          </cell>
          <cell r="J286">
            <v>64790564</v>
          </cell>
          <cell r="K286">
            <v>1154290</v>
          </cell>
          <cell r="L286">
            <v>172400</v>
          </cell>
          <cell r="M286">
            <v>0</v>
          </cell>
          <cell r="N286">
            <v>3275980</v>
          </cell>
          <cell r="O286">
            <v>2061840</v>
          </cell>
          <cell r="P286">
            <v>0</v>
          </cell>
          <cell r="Q286">
            <v>61402034</v>
          </cell>
          <cell r="R286">
            <v>61402034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8218</v>
          </cell>
          <cell r="B287">
            <v>213466</v>
          </cell>
          <cell r="C287" t="str">
            <v>SUBSIDIADO</v>
          </cell>
          <cell r="D287" t="str">
            <v>Evento</v>
          </cell>
          <cell r="E287" t="str">
            <v>SI</v>
          </cell>
          <cell r="F287" t="str">
            <v>SI</v>
          </cell>
          <cell r="G287" t="str">
            <v>NO</v>
          </cell>
          <cell r="H287">
            <v>43616</v>
          </cell>
          <cell r="I287">
            <v>43629</v>
          </cell>
          <cell r="J287">
            <v>1627294486</v>
          </cell>
          <cell r="K287">
            <v>188370</v>
          </cell>
          <cell r="L287">
            <v>0</v>
          </cell>
          <cell r="M287">
            <v>0</v>
          </cell>
          <cell r="N287">
            <v>96174446.5</v>
          </cell>
          <cell r="O287">
            <v>57721211</v>
          </cell>
          <cell r="P287">
            <v>0</v>
          </cell>
          <cell r="Q287">
            <v>1569384905</v>
          </cell>
          <cell r="R287">
            <v>1569384905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8219</v>
          </cell>
          <cell r="B288">
            <v>213248</v>
          </cell>
          <cell r="C288" t="str">
            <v>SUBSIDIADO</v>
          </cell>
          <cell r="D288" t="str">
            <v>Evento</v>
          </cell>
          <cell r="E288" t="str">
            <v>SI</v>
          </cell>
          <cell r="F288" t="str">
            <v>SI</v>
          </cell>
          <cell r="G288" t="str">
            <v>NO</v>
          </cell>
          <cell r="H288">
            <v>43496</v>
          </cell>
          <cell r="I288">
            <v>43629</v>
          </cell>
          <cell r="J288">
            <v>12591920</v>
          </cell>
          <cell r="K288">
            <v>0</v>
          </cell>
          <cell r="L288">
            <v>0</v>
          </cell>
          <cell r="M288">
            <v>0</v>
          </cell>
          <cell r="N288">
            <v>136500</v>
          </cell>
          <cell r="O288">
            <v>127400</v>
          </cell>
          <cell r="P288">
            <v>0</v>
          </cell>
          <cell r="Q288">
            <v>12464520</v>
          </cell>
          <cell r="R288">
            <v>12464520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8220</v>
          </cell>
          <cell r="B289">
            <v>213253</v>
          </cell>
          <cell r="C289" t="str">
            <v>SUBSIDIADO</v>
          </cell>
          <cell r="D289" t="str">
            <v>Evento</v>
          </cell>
          <cell r="E289" t="str">
            <v>SI</v>
          </cell>
          <cell r="F289" t="str">
            <v>SI</v>
          </cell>
          <cell r="G289" t="str">
            <v>NO</v>
          </cell>
          <cell r="H289">
            <v>43524</v>
          </cell>
          <cell r="I289">
            <v>43629</v>
          </cell>
          <cell r="J289">
            <v>20339332</v>
          </cell>
          <cell r="K289">
            <v>0</v>
          </cell>
          <cell r="L289">
            <v>0</v>
          </cell>
          <cell r="M289">
            <v>0</v>
          </cell>
          <cell r="N289">
            <v>2054300</v>
          </cell>
          <cell r="O289">
            <v>1296880</v>
          </cell>
          <cell r="P289">
            <v>0</v>
          </cell>
          <cell r="Q289">
            <v>19042452</v>
          </cell>
          <cell r="R289">
            <v>19042452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8222</v>
          </cell>
          <cell r="B290">
            <v>213270</v>
          </cell>
          <cell r="C290" t="str">
            <v>SUBSIDIADO</v>
          </cell>
          <cell r="D290" t="str">
            <v>Evento</v>
          </cell>
          <cell r="E290" t="str">
            <v>SI</v>
          </cell>
          <cell r="F290" t="str">
            <v>SI</v>
          </cell>
          <cell r="G290" t="str">
            <v>NO</v>
          </cell>
          <cell r="H290">
            <v>43555</v>
          </cell>
          <cell r="I290">
            <v>43629</v>
          </cell>
          <cell r="J290">
            <v>230299666</v>
          </cell>
          <cell r="K290">
            <v>0</v>
          </cell>
          <cell r="L290">
            <v>0</v>
          </cell>
          <cell r="M290">
            <v>0</v>
          </cell>
          <cell r="N290">
            <v>8946504</v>
          </cell>
          <cell r="O290">
            <v>6209146</v>
          </cell>
          <cell r="P290">
            <v>0</v>
          </cell>
          <cell r="Q290">
            <v>224090520</v>
          </cell>
          <cell r="R290">
            <v>224090520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8223</v>
          </cell>
          <cell r="B291">
            <v>213307</v>
          </cell>
          <cell r="C291" t="str">
            <v>SUBSIDIADO</v>
          </cell>
          <cell r="D291" t="str">
            <v>Evento</v>
          </cell>
          <cell r="E291" t="str">
            <v>SI</v>
          </cell>
          <cell r="F291" t="str">
            <v>SI</v>
          </cell>
          <cell r="G291" t="str">
            <v>NO</v>
          </cell>
          <cell r="H291">
            <v>43585</v>
          </cell>
          <cell r="I291">
            <v>43629</v>
          </cell>
          <cell r="J291">
            <v>464884035</v>
          </cell>
          <cell r="K291">
            <v>0</v>
          </cell>
          <cell r="L291">
            <v>0</v>
          </cell>
          <cell r="M291">
            <v>0</v>
          </cell>
          <cell r="N291">
            <v>21446987</v>
          </cell>
          <cell r="O291">
            <v>12817022</v>
          </cell>
          <cell r="P291">
            <v>0</v>
          </cell>
          <cell r="Q291">
            <v>452067013</v>
          </cell>
          <cell r="R291">
            <v>452067013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8225</v>
          </cell>
          <cell r="B292">
            <v>213288</v>
          </cell>
          <cell r="C292" t="str">
            <v>CONTRIBUTIVO</v>
          </cell>
          <cell r="D292" t="str">
            <v>Evento</v>
          </cell>
          <cell r="E292" t="str">
            <v>SI</v>
          </cell>
          <cell r="F292" t="str">
            <v>SI</v>
          </cell>
          <cell r="G292" t="str">
            <v>NO</v>
          </cell>
          <cell r="H292">
            <v>43496</v>
          </cell>
          <cell r="I292">
            <v>43629</v>
          </cell>
          <cell r="J292">
            <v>101790</v>
          </cell>
          <cell r="K292">
            <v>0</v>
          </cell>
          <cell r="L292">
            <v>3200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98590</v>
          </cell>
          <cell r="R292">
            <v>98590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8226</v>
          </cell>
          <cell r="B293">
            <v>213299</v>
          </cell>
          <cell r="C293" t="str">
            <v>CONTRIBUTIVO</v>
          </cell>
          <cell r="D293" t="str">
            <v>Evento</v>
          </cell>
          <cell r="E293" t="str">
            <v>SI</v>
          </cell>
          <cell r="F293" t="str">
            <v>SI</v>
          </cell>
          <cell r="G293" t="str">
            <v>NO</v>
          </cell>
          <cell r="H293">
            <v>43524</v>
          </cell>
          <cell r="I293">
            <v>43629</v>
          </cell>
          <cell r="J293">
            <v>18988823</v>
          </cell>
          <cell r="K293">
            <v>0</v>
          </cell>
          <cell r="L293">
            <v>0</v>
          </cell>
          <cell r="M293">
            <v>0</v>
          </cell>
          <cell r="N293">
            <v>2602757.5</v>
          </cell>
          <cell r="O293">
            <v>1224900</v>
          </cell>
          <cell r="P293">
            <v>0</v>
          </cell>
          <cell r="Q293">
            <v>17763923</v>
          </cell>
          <cell r="R293">
            <v>17763923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8227</v>
          </cell>
          <cell r="B294">
            <v>213308</v>
          </cell>
          <cell r="C294" t="str">
            <v>CONTRIBUTIVO</v>
          </cell>
          <cell r="D294" t="str">
            <v>Evento</v>
          </cell>
          <cell r="E294" t="str">
            <v>SI</v>
          </cell>
          <cell r="F294" t="str">
            <v>SI</v>
          </cell>
          <cell r="G294" t="str">
            <v>NO</v>
          </cell>
          <cell r="H294">
            <v>43555</v>
          </cell>
          <cell r="I294">
            <v>43629</v>
          </cell>
          <cell r="J294">
            <v>4349348</v>
          </cell>
          <cell r="K294">
            <v>0</v>
          </cell>
          <cell r="L294">
            <v>0</v>
          </cell>
          <cell r="M294">
            <v>0</v>
          </cell>
          <cell r="N294">
            <v>321941</v>
          </cell>
          <cell r="O294">
            <v>271960</v>
          </cell>
          <cell r="P294">
            <v>0</v>
          </cell>
          <cell r="Q294">
            <v>4077388</v>
          </cell>
          <cell r="R294">
            <v>4077388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8228</v>
          </cell>
          <cell r="B295">
            <v>213309</v>
          </cell>
          <cell r="C295" t="str">
            <v>CONTRIBUTIVO</v>
          </cell>
          <cell r="D295" t="str">
            <v>Evento</v>
          </cell>
          <cell r="E295" t="str">
            <v>SI</v>
          </cell>
          <cell r="F295" t="str">
            <v>SI</v>
          </cell>
          <cell r="G295" t="str">
            <v>NO</v>
          </cell>
          <cell r="H295">
            <v>43585</v>
          </cell>
          <cell r="I295">
            <v>43629</v>
          </cell>
          <cell r="J295">
            <v>21355410</v>
          </cell>
          <cell r="K295">
            <v>0</v>
          </cell>
          <cell r="L295">
            <v>51000</v>
          </cell>
          <cell r="M295">
            <v>0</v>
          </cell>
          <cell r="N295">
            <v>938200</v>
          </cell>
          <cell r="O295">
            <v>607350</v>
          </cell>
          <cell r="P295">
            <v>0</v>
          </cell>
          <cell r="Q295">
            <v>20697060</v>
          </cell>
          <cell r="R295">
            <v>20697060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8329</v>
          </cell>
          <cell r="B296">
            <v>215778</v>
          </cell>
          <cell r="C296" t="str">
            <v>SUBSIDIADO</v>
          </cell>
          <cell r="D296" t="str">
            <v>Evento</v>
          </cell>
          <cell r="E296" t="str">
            <v>SI</v>
          </cell>
          <cell r="F296" t="str">
            <v>SI</v>
          </cell>
          <cell r="G296" t="str">
            <v>NO</v>
          </cell>
          <cell r="H296">
            <v>43646</v>
          </cell>
          <cell r="I296">
            <v>43658</v>
          </cell>
          <cell r="J296">
            <v>1029984575</v>
          </cell>
          <cell r="K296">
            <v>0</v>
          </cell>
          <cell r="L296">
            <v>0</v>
          </cell>
          <cell r="M296">
            <v>0</v>
          </cell>
          <cell r="N296">
            <v>54225227</v>
          </cell>
          <cell r="O296">
            <v>32362497</v>
          </cell>
          <cell r="P296">
            <v>0</v>
          </cell>
          <cell r="Q296">
            <v>997622078</v>
          </cell>
          <cell r="R296">
            <v>997622078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8332</v>
          </cell>
          <cell r="B297">
            <v>215792</v>
          </cell>
          <cell r="C297" t="str">
            <v>SUBSIDIADO</v>
          </cell>
          <cell r="D297" t="str">
            <v>Evento</v>
          </cell>
          <cell r="E297" t="str">
            <v>SI</v>
          </cell>
          <cell r="F297" t="str">
            <v>SI</v>
          </cell>
          <cell r="G297" t="str">
            <v>NO</v>
          </cell>
          <cell r="H297">
            <v>43653</v>
          </cell>
          <cell r="I297">
            <v>43658</v>
          </cell>
          <cell r="J297">
            <v>59265422</v>
          </cell>
          <cell r="K297">
            <v>0</v>
          </cell>
          <cell r="L297">
            <v>0</v>
          </cell>
          <cell r="M297">
            <v>0</v>
          </cell>
          <cell r="N297">
            <v>13913059</v>
          </cell>
          <cell r="O297">
            <v>9649984</v>
          </cell>
          <cell r="P297">
            <v>0</v>
          </cell>
          <cell r="Q297">
            <v>49615438</v>
          </cell>
          <cell r="R297">
            <v>49615438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8333</v>
          </cell>
          <cell r="B298">
            <v>215793</v>
          </cell>
          <cell r="C298" t="str">
            <v>SUBSIDIADO</v>
          </cell>
          <cell r="D298" t="str">
            <v>Evento</v>
          </cell>
          <cell r="E298" t="str">
            <v>SI</v>
          </cell>
          <cell r="F298" t="str">
            <v>SI</v>
          </cell>
          <cell r="G298" t="str">
            <v>NO</v>
          </cell>
          <cell r="H298">
            <v>43553</v>
          </cell>
          <cell r="I298">
            <v>43658</v>
          </cell>
          <cell r="J298">
            <v>3580500</v>
          </cell>
          <cell r="K298">
            <v>0</v>
          </cell>
          <cell r="L298">
            <v>0</v>
          </cell>
          <cell r="M298">
            <v>0</v>
          </cell>
          <cell r="N298">
            <v>137250</v>
          </cell>
          <cell r="O298">
            <v>60300</v>
          </cell>
          <cell r="P298">
            <v>0</v>
          </cell>
          <cell r="Q298">
            <v>3520200</v>
          </cell>
          <cell r="R298">
            <v>3520200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8334</v>
          </cell>
          <cell r="B299">
            <v>215796</v>
          </cell>
          <cell r="C299" t="str">
            <v>SUBSIDIADO</v>
          </cell>
          <cell r="D299" t="str">
            <v>Evento</v>
          </cell>
          <cell r="E299" t="str">
            <v>SI</v>
          </cell>
          <cell r="F299" t="str">
            <v>SI</v>
          </cell>
          <cell r="G299" t="str">
            <v>NO</v>
          </cell>
          <cell r="H299">
            <v>43635</v>
          </cell>
          <cell r="I299">
            <v>43658</v>
          </cell>
          <cell r="J299">
            <v>44840800</v>
          </cell>
          <cell r="K299">
            <v>0</v>
          </cell>
          <cell r="L299">
            <v>0</v>
          </cell>
          <cell r="M299">
            <v>0</v>
          </cell>
          <cell r="N299">
            <v>1442050</v>
          </cell>
          <cell r="O299">
            <v>1095899.98</v>
          </cell>
          <cell r="P299">
            <v>0</v>
          </cell>
          <cell r="Q299">
            <v>43744900.019999996</v>
          </cell>
          <cell r="R299">
            <v>43744900.019999996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8335</v>
          </cell>
          <cell r="B300">
            <v>215797</v>
          </cell>
          <cell r="C300" t="str">
            <v>SUBSIDIADO</v>
          </cell>
          <cell r="D300" t="str">
            <v>Evento</v>
          </cell>
          <cell r="E300" t="str">
            <v>SI</v>
          </cell>
          <cell r="F300" t="str">
            <v>SI</v>
          </cell>
          <cell r="G300" t="str">
            <v>NO</v>
          </cell>
          <cell r="H300">
            <v>43636</v>
          </cell>
          <cell r="I300">
            <v>43658</v>
          </cell>
          <cell r="J300">
            <v>361167187</v>
          </cell>
          <cell r="K300">
            <v>0</v>
          </cell>
          <cell r="L300">
            <v>0</v>
          </cell>
          <cell r="M300">
            <v>0</v>
          </cell>
          <cell r="N300">
            <v>22586277</v>
          </cell>
          <cell r="O300">
            <v>14270767</v>
          </cell>
          <cell r="P300">
            <v>0</v>
          </cell>
          <cell r="Q300">
            <v>346896420</v>
          </cell>
          <cell r="R300">
            <v>346896420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8350</v>
          </cell>
          <cell r="B301">
            <v>215804</v>
          </cell>
          <cell r="C301" t="str">
            <v>CONTRIBUTIVO</v>
          </cell>
          <cell r="D301" t="str">
            <v>Evento</v>
          </cell>
          <cell r="E301" t="str">
            <v>SI</v>
          </cell>
          <cell r="F301" t="str">
            <v>SI</v>
          </cell>
          <cell r="G301" t="str">
            <v>NO</v>
          </cell>
          <cell r="H301">
            <v>43521</v>
          </cell>
          <cell r="I301">
            <v>43658</v>
          </cell>
          <cell r="J301">
            <v>104000</v>
          </cell>
          <cell r="K301">
            <v>0</v>
          </cell>
          <cell r="L301">
            <v>3200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100800</v>
          </cell>
          <cell r="R301">
            <v>100800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8351</v>
          </cell>
          <cell r="B302">
            <v>215806</v>
          </cell>
          <cell r="C302" t="str">
            <v>CONTRIBUTIVO</v>
          </cell>
          <cell r="D302" t="str">
            <v>Evento</v>
          </cell>
          <cell r="E302" t="str">
            <v>SI</v>
          </cell>
          <cell r="F302" t="str">
            <v>SI</v>
          </cell>
          <cell r="G302" t="str">
            <v>NO</v>
          </cell>
          <cell r="H302">
            <v>43549</v>
          </cell>
          <cell r="I302">
            <v>43658</v>
          </cell>
          <cell r="J302">
            <v>201100</v>
          </cell>
          <cell r="K302">
            <v>0</v>
          </cell>
          <cell r="L302">
            <v>0</v>
          </cell>
          <cell r="M302">
            <v>0</v>
          </cell>
          <cell r="N302">
            <v>34000</v>
          </cell>
          <cell r="O302">
            <v>17000</v>
          </cell>
          <cell r="P302">
            <v>0</v>
          </cell>
          <cell r="Q302">
            <v>184100</v>
          </cell>
          <cell r="R302">
            <v>184100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8352</v>
          </cell>
          <cell r="B303">
            <v>215810</v>
          </cell>
          <cell r="C303" t="str">
            <v>CONTRIBUTIVO</v>
          </cell>
          <cell r="D303" t="str">
            <v>Evento</v>
          </cell>
          <cell r="E303" t="str">
            <v>SI</v>
          </cell>
          <cell r="F303" t="str">
            <v>SI</v>
          </cell>
          <cell r="G303" t="str">
            <v>NO</v>
          </cell>
          <cell r="H303">
            <v>43608</v>
          </cell>
          <cell r="I303">
            <v>43658</v>
          </cell>
          <cell r="J303">
            <v>661340</v>
          </cell>
          <cell r="K303">
            <v>0</v>
          </cell>
          <cell r="L303">
            <v>9600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651740</v>
          </cell>
          <cell r="R303">
            <v>651740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8353</v>
          </cell>
          <cell r="B304">
            <v>215815</v>
          </cell>
          <cell r="C304" t="str">
            <v>CONTRIBUTIVO</v>
          </cell>
          <cell r="D304" t="str">
            <v>Evento</v>
          </cell>
          <cell r="E304" t="str">
            <v>SI</v>
          </cell>
          <cell r="F304" t="str">
            <v>SI</v>
          </cell>
          <cell r="G304" t="str">
            <v>NO</v>
          </cell>
          <cell r="H304">
            <v>43616</v>
          </cell>
          <cell r="I304">
            <v>43658</v>
          </cell>
          <cell r="J304">
            <v>18421830</v>
          </cell>
          <cell r="K304">
            <v>0</v>
          </cell>
          <cell r="L304">
            <v>28700</v>
          </cell>
          <cell r="M304">
            <v>0</v>
          </cell>
          <cell r="N304">
            <v>691462.5</v>
          </cell>
          <cell r="O304">
            <v>530287.5</v>
          </cell>
          <cell r="P304">
            <v>0</v>
          </cell>
          <cell r="Q304">
            <v>17862842.5</v>
          </cell>
          <cell r="R304">
            <v>17862842.5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8354</v>
          </cell>
          <cell r="B305">
            <v>215818</v>
          </cell>
          <cell r="C305" t="str">
            <v>CONTRIBUTIVO</v>
          </cell>
          <cell r="D305" t="str">
            <v>Evento</v>
          </cell>
          <cell r="E305" t="str">
            <v>SI</v>
          </cell>
          <cell r="F305" t="str">
            <v>SI</v>
          </cell>
          <cell r="G305" t="str">
            <v>NO</v>
          </cell>
          <cell r="H305">
            <v>43646</v>
          </cell>
          <cell r="I305">
            <v>43658</v>
          </cell>
          <cell r="J305">
            <v>43059984</v>
          </cell>
          <cell r="K305">
            <v>438969</v>
          </cell>
          <cell r="L305">
            <v>338000</v>
          </cell>
          <cell r="M305">
            <v>0</v>
          </cell>
          <cell r="N305">
            <v>2335590</v>
          </cell>
          <cell r="O305">
            <v>1579400</v>
          </cell>
          <cell r="P305">
            <v>0</v>
          </cell>
          <cell r="Q305">
            <v>40703615</v>
          </cell>
          <cell r="R305">
            <v>40703615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8442</v>
          </cell>
          <cell r="B306">
            <v>216999</v>
          </cell>
          <cell r="C306" t="str">
            <v>SUBSIDIADO</v>
          </cell>
          <cell r="D306" t="str">
            <v>Evento</v>
          </cell>
          <cell r="E306" t="str">
            <v>SI</v>
          </cell>
          <cell r="F306" t="str">
            <v>SI</v>
          </cell>
          <cell r="G306" t="str">
            <v>NO</v>
          </cell>
          <cell r="H306">
            <v>43554</v>
          </cell>
          <cell r="I306">
            <v>43690</v>
          </cell>
          <cell r="J306">
            <v>4071206</v>
          </cell>
          <cell r="K306">
            <v>0</v>
          </cell>
          <cell r="L306">
            <v>0</v>
          </cell>
          <cell r="M306">
            <v>0</v>
          </cell>
          <cell r="N306">
            <v>421340</v>
          </cell>
          <cell r="O306">
            <v>290740</v>
          </cell>
          <cell r="P306">
            <v>0</v>
          </cell>
          <cell r="Q306">
            <v>3780466</v>
          </cell>
          <cell r="R306">
            <v>3780466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8444</v>
          </cell>
          <cell r="B307">
            <v>217040</v>
          </cell>
          <cell r="C307" t="str">
            <v>SUBSIDIADO</v>
          </cell>
          <cell r="D307" t="str">
            <v>Evento</v>
          </cell>
          <cell r="E307" t="str">
            <v>SI</v>
          </cell>
          <cell r="F307" t="str">
            <v>SI</v>
          </cell>
          <cell r="G307" t="str">
            <v>NO</v>
          </cell>
          <cell r="H307">
            <v>43585</v>
          </cell>
          <cell r="I307">
            <v>43690</v>
          </cell>
          <cell r="J307">
            <v>21547063</v>
          </cell>
          <cell r="K307">
            <v>0</v>
          </cell>
          <cell r="L307">
            <v>0</v>
          </cell>
          <cell r="M307">
            <v>0</v>
          </cell>
          <cell r="N307">
            <v>359385</v>
          </cell>
          <cell r="O307">
            <v>317660</v>
          </cell>
          <cell r="P307">
            <v>0</v>
          </cell>
          <cell r="Q307">
            <v>21229403</v>
          </cell>
          <cell r="R307">
            <v>21229403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8446</v>
          </cell>
          <cell r="B308">
            <v>216986</v>
          </cell>
          <cell r="C308" t="str">
            <v>SUBSIDIADO</v>
          </cell>
          <cell r="D308" t="str">
            <v>Evento</v>
          </cell>
          <cell r="E308" t="str">
            <v>SI</v>
          </cell>
          <cell r="F308" t="str">
            <v>SI</v>
          </cell>
          <cell r="G308" t="str">
            <v>NO</v>
          </cell>
          <cell r="H308">
            <v>43677</v>
          </cell>
          <cell r="I308">
            <v>43690</v>
          </cell>
          <cell r="J308">
            <v>100415783</v>
          </cell>
          <cell r="K308">
            <v>0</v>
          </cell>
          <cell r="L308">
            <v>0</v>
          </cell>
          <cell r="M308">
            <v>0</v>
          </cell>
          <cell r="N308">
            <v>10818316</v>
          </cell>
          <cell r="O308">
            <v>7144886</v>
          </cell>
          <cell r="P308">
            <v>0</v>
          </cell>
          <cell r="Q308">
            <v>93270897</v>
          </cell>
          <cell r="R308">
            <v>93270897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8447</v>
          </cell>
          <cell r="B309">
            <v>217001</v>
          </cell>
          <cell r="C309" t="str">
            <v>CONTRIBUTIVO</v>
          </cell>
          <cell r="D309" t="str">
            <v>Evento</v>
          </cell>
          <cell r="E309" t="str">
            <v>SI</v>
          </cell>
          <cell r="F309" t="str">
            <v>SI</v>
          </cell>
          <cell r="G309" t="str">
            <v>NO</v>
          </cell>
          <cell r="H309">
            <v>43597</v>
          </cell>
          <cell r="I309">
            <v>43690</v>
          </cell>
          <cell r="J309">
            <v>47140</v>
          </cell>
          <cell r="K309">
            <v>0</v>
          </cell>
          <cell r="L309">
            <v>0</v>
          </cell>
          <cell r="M309">
            <v>0</v>
          </cell>
          <cell r="N309">
            <v>17000</v>
          </cell>
          <cell r="O309">
            <v>17000</v>
          </cell>
          <cell r="P309">
            <v>0</v>
          </cell>
          <cell r="Q309">
            <v>30140</v>
          </cell>
          <cell r="R309">
            <v>30140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8448</v>
          </cell>
          <cell r="B310">
            <v>217002</v>
          </cell>
          <cell r="C310" t="str">
            <v>CONTRIBUTIVO</v>
          </cell>
          <cell r="D310" t="str">
            <v>Evento</v>
          </cell>
          <cell r="E310" t="str">
            <v>SI</v>
          </cell>
          <cell r="F310" t="str">
            <v>SI</v>
          </cell>
          <cell r="G310" t="str">
            <v>NO</v>
          </cell>
          <cell r="H310">
            <v>43665</v>
          </cell>
          <cell r="I310">
            <v>43690</v>
          </cell>
          <cell r="J310">
            <v>14994040</v>
          </cell>
          <cell r="K310">
            <v>0</v>
          </cell>
          <cell r="L310">
            <v>32000</v>
          </cell>
          <cell r="M310">
            <v>0</v>
          </cell>
          <cell r="N310">
            <v>585300</v>
          </cell>
          <cell r="O310">
            <v>461500</v>
          </cell>
          <cell r="P310">
            <v>0</v>
          </cell>
          <cell r="Q310">
            <v>14500540</v>
          </cell>
          <cell r="R310">
            <v>14500540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8449</v>
          </cell>
          <cell r="B311">
            <v>217003</v>
          </cell>
          <cell r="C311" t="str">
            <v>CONTRIBUTIVO</v>
          </cell>
          <cell r="D311" t="str">
            <v>Evento</v>
          </cell>
          <cell r="E311" t="str">
            <v>SI</v>
          </cell>
          <cell r="F311" t="str">
            <v>SI</v>
          </cell>
          <cell r="G311" t="str">
            <v>NO</v>
          </cell>
          <cell r="H311">
            <v>43677</v>
          </cell>
          <cell r="I311">
            <v>43690</v>
          </cell>
          <cell r="J311">
            <v>36307286</v>
          </cell>
          <cell r="K311">
            <v>194292</v>
          </cell>
          <cell r="L311">
            <v>150100</v>
          </cell>
          <cell r="M311">
            <v>0</v>
          </cell>
          <cell r="N311">
            <v>2365932.5</v>
          </cell>
          <cell r="O311">
            <v>1571210</v>
          </cell>
          <cell r="P311">
            <v>0</v>
          </cell>
          <cell r="Q311">
            <v>34391684</v>
          </cell>
          <cell r="R311">
            <v>34391684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8450</v>
          </cell>
          <cell r="B312">
            <v>217018</v>
          </cell>
          <cell r="C312" t="str">
            <v>SUBSIDIADO</v>
          </cell>
          <cell r="D312" t="str">
            <v>Evento</v>
          </cell>
          <cell r="E312" t="str">
            <v>SI</v>
          </cell>
          <cell r="F312" t="str">
            <v>SI</v>
          </cell>
          <cell r="G312" t="str">
            <v>NO</v>
          </cell>
          <cell r="H312">
            <v>43676</v>
          </cell>
          <cell r="I312">
            <v>43690</v>
          </cell>
          <cell r="J312">
            <v>468948282</v>
          </cell>
          <cell r="K312">
            <v>54480</v>
          </cell>
          <cell r="L312">
            <v>0</v>
          </cell>
          <cell r="M312">
            <v>0</v>
          </cell>
          <cell r="N312">
            <v>37520843</v>
          </cell>
          <cell r="O312">
            <v>23261992</v>
          </cell>
          <cell r="P312">
            <v>0</v>
          </cell>
          <cell r="Q312">
            <v>445930750</v>
          </cell>
          <cell r="R312">
            <v>445930750</v>
          </cell>
          <cell r="S312">
            <v>0</v>
          </cell>
          <cell r="T312">
            <v>-298940</v>
          </cell>
          <cell r="U312">
            <v>0</v>
          </cell>
          <cell r="V312">
            <v>0</v>
          </cell>
        </row>
        <row r="313">
          <cell r="A313">
            <v>8454</v>
          </cell>
          <cell r="B313">
            <v>216976</v>
          </cell>
          <cell r="C313" t="str">
            <v>SUBSIDIADO</v>
          </cell>
          <cell r="D313" t="str">
            <v>Evento</v>
          </cell>
          <cell r="E313" t="str">
            <v>SI</v>
          </cell>
          <cell r="F313" t="str">
            <v>SI</v>
          </cell>
          <cell r="G313" t="str">
            <v>NO</v>
          </cell>
          <cell r="H313">
            <v>43677</v>
          </cell>
          <cell r="I313">
            <v>43690</v>
          </cell>
          <cell r="J313">
            <v>1167876874</v>
          </cell>
          <cell r="K313">
            <v>213237</v>
          </cell>
          <cell r="L313">
            <v>0</v>
          </cell>
          <cell r="M313">
            <v>0</v>
          </cell>
          <cell r="N313">
            <v>104403727</v>
          </cell>
          <cell r="O313">
            <v>59505784</v>
          </cell>
          <cell r="P313">
            <v>0</v>
          </cell>
          <cell r="Q313">
            <v>1108552215</v>
          </cell>
          <cell r="R313">
            <v>1108552215</v>
          </cell>
          <cell r="S313">
            <v>0</v>
          </cell>
          <cell r="T313">
            <v>0</v>
          </cell>
          <cell r="U313">
            <v>-394362</v>
          </cell>
          <cell r="V313">
            <v>-394362</v>
          </cell>
        </row>
        <row r="314">
          <cell r="A314">
            <v>8579</v>
          </cell>
          <cell r="B314">
            <v>222541</v>
          </cell>
          <cell r="C314" t="str">
            <v>SUBSIDIADO</v>
          </cell>
          <cell r="D314" t="str">
            <v>Evento</v>
          </cell>
          <cell r="E314" t="str">
            <v>SI</v>
          </cell>
          <cell r="F314" t="str">
            <v>SI</v>
          </cell>
          <cell r="G314" t="str">
            <v>NO</v>
          </cell>
          <cell r="H314">
            <v>43708</v>
          </cell>
          <cell r="I314">
            <v>43721</v>
          </cell>
          <cell r="J314">
            <v>1066814555</v>
          </cell>
          <cell r="K314">
            <v>613984</v>
          </cell>
          <cell r="L314">
            <v>0</v>
          </cell>
          <cell r="M314">
            <v>0</v>
          </cell>
          <cell r="N314">
            <v>104203486</v>
          </cell>
          <cell r="O314">
            <v>52046670</v>
          </cell>
          <cell r="P314">
            <v>0</v>
          </cell>
          <cell r="Q314">
            <v>1014153901</v>
          </cell>
          <cell r="R314">
            <v>1014153901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8580</v>
          </cell>
          <cell r="B315">
            <v>222572</v>
          </cell>
          <cell r="C315" t="str">
            <v>SUBSIDIADO</v>
          </cell>
          <cell r="D315" t="str">
            <v>Evento</v>
          </cell>
          <cell r="E315" t="str">
            <v>SI</v>
          </cell>
          <cell r="F315" t="str">
            <v>SI</v>
          </cell>
          <cell r="G315" t="str">
            <v>NO</v>
          </cell>
          <cell r="H315">
            <v>43677</v>
          </cell>
          <cell r="I315">
            <v>43721</v>
          </cell>
          <cell r="J315">
            <v>267515350</v>
          </cell>
          <cell r="K315">
            <v>0</v>
          </cell>
          <cell r="L315">
            <v>0</v>
          </cell>
          <cell r="M315">
            <v>0</v>
          </cell>
          <cell r="N315">
            <v>28747260</v>
          </cell>
          <cell r="O315">
            <v>14469350</v>
          </cell>
          <cell r="P315">
            <v>0</v>
          </cell>
          <cell r="Q315">
            <v>253046000</v>
          </cell>
          <cell r="R315">
            <v>253046000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8582</v>
          </cell>
          <cell r="B316">
            <v>222582</v>
          </cell>
          <cell r="C316" t="str">
            <v>SUBSIDIADO</v>
          </cell>
          <cell r="D316" t="str">
            <v>Evento</v>
          </cell>
          <cell r="E316" t="str">
            <v>SI</v>
          </cell>
          <cell r="F316" t="str">
            <v>SI</v>
          </cell>
          <cell r="G316" t="str">
            <v>NO</v>
          </cell>
          <cell r="H316">
            <v>43645</v>
          </cell>
          <cell r="I316">
            <v>43721</v>
          </cell>
          <cell r="J316">
            <v>32932128</v>
          </cell>
          <cell r="K316">
            <v>0</v>
          </cell>
          <cell r="L316">
            <v>0</v>
          </cell>
          <cell r="M316">
            <v>0</v>
          </cell>
          <cell r="N316">
            <v>1976040</v>
          </cell>
          <cell r="O316">
            <v>1156870</v>
          </cell>
          <cell r="P316">
            <v>0</v>
          </cell>
          <cell r="Q316">
            <v>31775258</v>
          </cell>
          <cell r="R316">
            <v>31775258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8583</v>
          </cell>
          <cell r="B317">
            <v>222583</v>
          </cell>
          <cell r="C317" t="str">
            <v>SUBSIDIADO</v>
          </cell>
          <cell r="D317" t="str">
            <v>Evento</v>
          </cell>
          <cell r="E317" t="str">
            <v>SI</v>
          </cell>
          <cell r="F317" t="str">
            <v>SI</v>
          </cell>
          <cell r="G317" t="str">
            <v>NO</v>
          </cell>
          <cell r="H317">
            <v>43615</v>
          </cell>
          <cell r="I317">
            <v>43721</v>
          </cell>
          <cell r="J317">
            <v>9220516</v>
          </cell>
          <cell r="K317">
            <v>0</v>
          </cell>
          <cell r="L317">
            <v>0</v>
          </cell>
          <cell r="M317">
            <v>0</v>
          </cell>
          <cell r="N317">
            <v>1081810</v>
          </cell>
          <cell r="O317">
            <v>596710</v>
          </cell>
          <cell r="P317">
            <v>0</v>
          </cell>
          <cell r="Q317">
            <v>8623806</v>
          </cell>
          <cell r="R317">
            <v>8623806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8586</v>
          </cell>
          <cell r="B318">
            <v>223602</v>
          </cell>
          <cell r="C318" t="str">
            <v>CONTRIBUTIVO</v>
          </cell>
          <cell r="D318" t="str">
            <v>Evento</v>
          </cell>
          <cell r="E318" t="str">
            <v>SI</v>
          </cell>
          <cell r="F318" t="str">
            <v>SI</v>
          </cell>
          <cell r="G318" t="str">
            <v>NO</v>
          </cell>
          <cell r="H318">
            <v>43708</v>
          </cell>
          <cell r="I318">
            <v>43721</v>
          </cell>
          <cell r="J318">
            <v>42511337</v>
          </cell>
          <cell r="K318">
            <v>196688</v>
          </cell>
          <cell r="L318">
            <v>123100</v>
          </cell>
          <cell r="M318">
            <v>0</v>
          </cell>
          <cell r="N318">
            <v>4682024</v>
          </cell>
          <cell r="O318">
            <v>3513062.5</v>
          </cell>
          <cell r="P318">
            <v>0</v>
          </cell>
          <cell r="Q318">
            <v>38678486.5</v>
          </cell>
          <cell r="R318">
            <v>38678486.5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8587</v>
          </cell>
          <cell r="B319">
            <v>223597</v>
          </cell>
          <cell r="C319" t="str">
            <v>CONTRIBUTIVO</v>
          </cell>
          <cell r="D319" t="str">
            <v>Evento</v>
          </cell>
          <cell r="E319" t="str">
            <v>SI</v>
          </cell>
          <cell r="F319" t="str">
            <v>SI</v>
          </cell>
          <cell r="G319" t="str">
            <v>NO</v>
          </cell>
          <cell r="H319">
            <v>43677</v>
          </cell>
          <cell r="I319">
            <v>43721</v>
          </cell>
          <cell r="J319">
            <v>10325982</v>
          </cell>
          <cell r="K319">
            <v>213400</v>
          </cell>
          <cell r="L319">
            <v>3200</v>
          </cell>
          <cell r="M319">
            <v>0</v>
          </cell>
          <cell r="N319">
            <v>761555</v>
          </cell>
          <cell r="O319">
            <v>575675</v>
          </cell>
          <cell r="P319">
            <v>0</v>
          </cell>
          <cell r="Q319">
            <v>9533707</v>
          </cell>
          <cell r="R319">
            <v>9533707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8588</v>
          </cell>
          <cell r="B320">
            <v>223596</v>
          </cell>
          <cell r="C320" t="str">
            <v>CONTRIBUTIVO</v>
          </cell>
          <cell r="D320" t="str">
            <v>Evento</v>
          </cell>
          <cell r="E320" t="str">
            <v>SI</v>
          </cell>
          <cell r="F320" t="str">
            <v>SI</v>
          </cell>
          <cell r="G320" t="str">
            <v>NO</v>
          </cell>
          <cell r="H320">
            <v>43632</v>
          </cell>
          <cell r="I320">
            <v>43721</v>
          </cell>
          <cell r="J320">
            <v>2552769</v>
          </cell>
          <cell r="K320">
            <v>0</v>
          </cell>
          <cell r="L320">
            <v>0</v>
          </cell>
          <cell r="M320">
            <v>0</v>
          </cell>
          <cell r="N320">
            <v>491940</v>
          </cell>
          <cell r="O320">
            <v>367215</v>
          </cell>
          <cell r="P320">
            <v>0</v>
          </cell>
          <cell r="Q320">
            <v>2185554</v>
          </cell>
          <cell r="R320">
            <v>2185554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8589</v>
          </cell>
          <cell r="B321">
            <v>223593</v>
          </cell>
          <cell r="C321" t="str">
            <v>CONTRIBUTIVO</v>
          </cell>
          <cell r="D321" t="str">
            <v>Evento</v>
          </cell>
          <cell r="E321" t="str">
            <v>SI</v>
          </cell>
          <cell r="F321" t="str">
            <v>SI</v>
          </cell>
          <cell r="G321" t="str">
            <v>NO</v>
          </cell>
          <cell r="H321">
            <v>43591</v>
          </cell>
          <cell r="I321">
            <v>43721</v>
          </cell>
          <cell r="J321">
            <v>330000</v>
          </cell>
          <cell r="K321">
            <v>0</v>
          </cell>
          <cell r="L321">
            <v>3200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326800</v>
          </cell>
          <cell r="R321">
            <v>326800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8590</v>
          </cell>
          <cell r="B322">
            <v>223592</v>
          </cell>
          <cell r="C322" t="str">
            <v>CONTRIBUTIVO</v>
          </cell>
          <cell r="D322" t="str">
            <v>Evento</v>
          </cell>
          <cell r="E322" t="str">
            <v>SI</v>
          </cell>
          <cell r="F322" t="str">
            <v>SI</v>
          </cell>
          <cell r="G322" t="str">
            <v>NO</v>
          </cell>
          <cell r="H322">
            <v>43551</v>
          </cell>
          <cell r="I322">
            <v>43721</v>
          </cell>
          <cell r="J322">
            <v>33574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33574</v>
          </cell>
          <cell r="R322">
            <v>33574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8591</v>
          </cell>
          <cell r="B323">
            <v>223591</v>
          </cell>
          <cell r="C323" t="str">
            <v>SUBSIDIADO</v>
          </cell>
          <cell r="D323" t="str">
            <v>Evento</v>
          </cell>
          <cell r="E323" t="str">
            <v>SI</v>
          </cell>
          <cell r="F323" t="str">
            <v>SI</v>
          </cell>
          <cell r="G323" t="str">
            <v>NO</v>
          </cell>
          <cell r="H323">
            <v>43585</v>
          </cell>
          <cell r="I323">
            <v>43721</v>
          </cell>
          <cell r="J323">
            <v>26996838</v>
          </cell>
          <cell r="K323">
            <v>0</v>
          </cell>
          <cell r="L323">
            <v>0</v>
          </cell>
          <cell r="M323">
            <v>0</v>
          </cell>
          <cell r="N323">
            <v>2127020</v>
          </cell>
          <cell r="O323">
            <v>1275080</v>
          </cell>
          <cell r="P323">
            <v>0</v>
          </cell>
          <cell r="Q323">
            <v>25721758</v>
          </cell>
          <cell r="R323">
            <v>25721758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8592</v>
          </cell>
          <cell r="B324">
            <v>222585</v>
          </cell>
          <cell r="C324" t="str">
            <v>SUBSIDIADO</v>
          </cell>
          <cell r="D324" t="str">
            <v>Evento</v>
          </cell>
          <cell r="E324" t="str">
            <v>SI</v>
          </cell>
          <cell r="F324" t="str">
            <v>SI</v>
          </cell>
          <cell r="G324" t="str">
            <v>NO</v>
          </cell>
          <cell r="H324">
            <v>43554</v>
          </cell>
          <cell r="I324">
            <v>43721</v>
          </cell>
          <cell r="J324">
            <v>5080045</v>
          </cell>
          <cell r="K324">
            <v>0</v>
          </cell>
          <cell r="L324">
            <v>0</v>
          </cell>
          <cell r="M324">
            <v>0</v>
          </cell>
          <cell r="N324">
            <v>151320</v>
          </cell>
          <cell r="O324">
            <v>98520</v>
          </cell>
          <cell r="P324">
            <v>0</v>
          </cell>
          <cell r="Q324">
            <v>3303845</v>
          </cell>
          <cell r="R324">
            <v>3303845</v>
          </cell>
          <cell r="S324">
            <v>0</v>
          </cell>
          <cell r="T324">
            <v>1677680</v>
          </cell>
          <cell r="U324">
            <v>0</v>
          </cell>
          <cell r="V324">
            <v>0</v>
          </cell>
        </row>
        <row r="325">
          <cell r="A325">
            <v>8686</v>
          </cell>
          <cell r="B325">
            <v>226752</v>
          </cell>
          <cell r="C325" t="str">
            <v>SUBSIDIADO</v>
          </cell>
          <cell r="D325" t="str">
            <v>Evento</v>
          </cell>
          <cell r="E325" t="str">
            <v>SI</v>
          </cell>
          <cell r="F325" t="str">
            <v>SI</v>
          </cell>
          <cell r="G325" t="str">
            <v>NO</v>
          </cell>
          <cell r="H325">
            <v>43738</v>
          </cell>
          <cell r="I325">
            <v>43749</v>
          </cell>
          <cell r="J325">
            <v>1265770319</v>
          </cell>
          <cell r="K325">
            <v>202216</v>
          </cell>
          <cell r="L325">
            <v>0</v>
          </cell>
          <cell r="M325">
            <v>0</v>
          </cell>
          <cell r="N325">
            <v>113235402.8</v>
          </cell>
          <cell r="O325">
            <v>56109093.700000003</v>
          </cell>
          <cell r="P325">
            <v>0</v>
          </cell>
          <cell r="Q325">
            <v>1209459008.3</v>
          </cell>
          <cell r="R325">
            <v>1209459008.3</v>
          </cell>
          <cell r="S325">
            <v>0</v>
          </cell>
          <cell r="T325">
            <v>1</v>
          </cell>
          <cell r="U325">
            <v>0</v>
          </cell>
          <cell r="V325">
            <v>271773867.79999995</v>
          </cell>
        </row>
        <row r="326">
          <cell r="A326">
            <v>8691</v>
          </cell>
          <cell r="B326">
            <v>226807</v>
          </cell>
          <cell r="C326" t="str">
            <v>SUBSIDIADO</v>
          </cell>
          <cell r="D326" t="str">
            <v>Evento</v>
          </cell>
          <cell r="E326" t="str">
            <v>SI</v>
          </cell>
          <cell r="F326" t="str">
            <v>SI</v>
          </cell>
          <cell r="G326" t="str">
            <v>NO</v>
          </cell>
          <cell r="H326">
            <v>43708</v>
          </cell>
          <cell r="I326">
            <v>43749</v>
          </cell>
          <cell r="J326">
            <v>220414724</v>
          </cell>
          <cell r="K326">
            <v>185472</v>
          </cell>
          <cell r="L326">
            <v>0</v>
          </cell>
          <cell r="M326">
            <v>0</v>
          </cell>
          <cell r="N326">
            <v>18903095</v>
          </cell>
          <cell r="O326">
            <v>9997461</v>
          </cell>
          <cell r="P326">
            <v>0</v>
          </cell>
          <cell r="Q326">
            <v>210231791</v>
          </cell>
          <cell r="R326">
            <v>210231791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8692</v>
          </cell>
          <cell r="B327">
            <v>226825</v>
          </cell>
          <cell r="C327" t="str">
            <v>SUBSIDIADO</v>
          </cell>
          <cell r="D327" t="str">
            <v>Evento</v>
          </cell>
          <cell r="E327" t="str">
            <v>SI</v>
          </cell>
          <cell r="F327" t="str">
            <v>SI</v>
          </cell>
          <cell r="G327" t="str">
            <v>NO</v>
          </cell>
          <cell r="H327">
            <v>43677</v>
          </cell>
          <cell r="I327">
            <v>43749</v>
          </cell>
          <cell r="J327">
            <v>40752043</v>
          </cell>
          <cell r="K327">
            <v>3200</v>
          </cell>
          <cell r="L327">
            <v>0</v>
          </cell>
          <cell r="M327">
            <v>0</v>
          </cell>
          <cell r="N327">
            <v>3140210</v>
          </cell>
          <cell r="O327">
            <v>1913675</v>
          </cell>
          <cell r="P327">
            <v>0</v>
          </cell>
          <cell r="Q327">
            <v>38835168</v>
          </cell>
          <cell r="R327">
            <v>38835168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8693</v>
          </cell>
          <cell r="B328">
            <v>226835</v>
          </cell>
          <cell r="C328" t="str">
            <v>SUBSIDIADO</v>
          </cell>
          <cell r="D328" t="str">
            <v>Evento</v>
          </cell>
          <cell r="E328" t="str">
            <v>SI</v>
          </cell>
          <cell r="F328" t="str">
            <v>SI</v>
          </cell>
          <cell r="G328" t="str">
            <v>NO</v>
          </cell>
          <cell r="H328">
            <v>43646</v>
          </cell>
          <cell r="I328">
            <v>43749</v>
          </cell>
          <cell r="J328">
            <v>9763712</v>
          </cell>
          <cell r="K328">
            <v>0</v>
          </cell>
          <cell r="L328">
            <v>0</v>
          </cell>
          <cell r="M328">
            <v>0</v>
          </cell>
          <cell r="N328">
            <v>1633140</v>
          </cell>
          <cell r="O328">
            <v>946540</v>
          </cell>
          <cell r="P328">
            <v>0</v>
          </cell>
          <cell r="Q328">
            <v>8817172</v>
          </cell>
          <cell r="R328">
            <v>8817172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8694</v>
          </cell>
          <cell r="B329">
            <v>226837</v>
          </cell>
          <cell r="C329" t="str">
            <v>SUBSIDIADO</v>
          </cell>
          <cell r="D329" t="str">
            <v>Evento</v>
          </cell>
          <cell r="E329" t="str">
            <v>SI</v>
          </cell>
          <cell r="F329" t="str">
            <v>SI</v>
          </cell>
          <cell r="G329" t="str">
            <v>NO</v>
          </cell>
          <cell r="H329">
            <v>43585</v>
          </cell>
          <cell r="I329">
            <v>43749</v>
          </cell>
          <cell r="J329">
            <v>10629088</v>
          </cell>
          <cell r="K329">
            <v>0</v>
          </cell>
          <cell r="L329">
            <v>0</v>
          </cell>
          <cell r="M329">
            <v>0</v>
          </cell>
          <cell r="N329">
            <v>1439780</v>
          </cell>
          <cell r="O329">
            <v>931640</v>
          </cell>
          <cell r="P329">
            <v>0</v>
          </cell>
          <cell r="Q329">
            <v>9697448</v>
          </cell>
          <cell r="R329">
            <v>9697448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8695</v>
          </cell>
          <cell r="B330">
            <v>227049</v>
          </cell>
          <cell r="C330" t="str">
            <v>CONTRIBUTIVO</v>
          </cell>
          <cell r="D330" t="str">
            <v>Evento</v>
          </cell>
          <cell r="E330" t="str">
            <v>SI</v>
          </cell>
          <cell r="F330" t="str">
            <v>SI</v>
          </cell>
          <cell r="G330" t="str">
            <v>NO</v>
          </cell>
          <cell r="H330">
            <v>43738</v>
          </cell>
          <cell r="I330">
            <v>43749</v>
          </cell>
          <cell r="J330">
            <v>48531371</v>
          </cell>
          <cell r="K330">
            <v>84500</v>
          </cell>
          <cell r="L330">
            <v>89500</v>
          </cell>
          <cell r="M330">
            <v>0</v>
          </cell>
          <cell r="N330">
            <v>3182592</v>
          </cell>
          <cell r="O330">
            <v>2386672</v>
          </cell>
          <cell r="P330">
            <v>0</v>
          </cell>
          <cell r="Q330">
            <v>45970699</v>
          </cell>
          <cell r="R330">
            <v>45970699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8696</v>
          </cell>
          <cell r="B331">
            <v>226864</v>
          </cell>
          <cell r="C331" t="str">
            <v>CONTRIBUTIVO</v>
          </cell>
          <cell r="D331" t="str">
            <v>Evento</v>
          </cell>
          <cell r="E331" t="str">
            <v>SI</v>
          </cell>
          <cell r="F331" t="str">
            <v>SI</v>
          </cell>
          <cell r="G331" t="str">
            <v>NO</v>
          </cell>
          <cell r="H331">
            <v>43708</v>
          </cell>
          <cell r="I331">
            <v>43749</v>
          </cell>
          <cell r="J331">
            <v>22715062</v>
          </cell>
          <cell r="K331">
            <v>0</v>
          </cell>
          <cell r="L331">
            <v>28800</v>
          </cell>
          <cell r="M331">
            <v>0</v>
          </cell>
          <cell r="N331">
            <v>2293200</v>
          </cell>
          <cell r="O331">
            <v>1722870</v>
          </cell>
          <cell r="P331">
            <v>0</v>
          </cell>
          <cell r="Q331">
            <v>20963392</v>
          </cell>
          <cell r="R331">
            <v>20963392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8697</v>
          </cell>
          <cell r="B332">
            <v>226860</v>
          </cell>
          <cell r="C332" t="str">
            <v>CONTRIBUTIVO</v>
          </cell>
          <cell r="D332" t="str">
            <v>Evento</v>
          </cell>
          <cell r="E332" t="str">
            <v>SI</v>
          </cell>
          <cell r="F332" t="str">
            <v>SI</v>
          </cell>
          <cell r="G332" t="str">
            <v>NO</v>
          </cell>
          <cell r="H332">
            <v>43676</v>
          </cell>
          <cell r="I332">
            <v>43749</v>
          </cell>
          <cell r="J332">
            <v>398780</v>
          </cell>
          <cell r="K332">
            <v>0</v>
          </cell>
          <cell r="L332">
            <v>12800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385980</v>
          </cell>
          <cell r="R332">
            <v>385980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8698</v>
          </cell>
          <cell r="B333">
            <v>226855</v>
          </cell>
          <cell r="C333" t="str">
            <v>CONTRIBUTIVO</v>
          </cell>
          <cell r="D333" t="str">
            <v>Evento</v>
          </cell>
          <cell r="E333" t="str">
            <v>SI</v>
          </cell>
          <cell r="F333" t="str">
            <v>SI</v>
          </cell>
          <cell r="G333" t="str">
            <v>NO</v>
          </cell>
          <cell r="H333">
            <v>43603</v>
          </cell>
          <cell r="I333">
            <v>43749</v>
          </cell>
          <cell r="J333">
            <v>1833950</v>
          </cell>
          <cell r="K333">
            <v>0</v>
          </cell>
          <cell r="L333">
            <v>6400</v>
          </cell>
          <cell r="M333">
            <v>0</v>
          </cell>
          <cell r="N333">
            <v>19800</v>
          </cell>
          <cell r="O333">
            <v>14850</v>
          </cell>
          <cell r="P333">
            <v>0</v>
          </cell>
          <cell r="Q333">
            <v>1812700</v>
          </cell>
          <cell r="R333">
            <v>1812700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8699</v>
          </cell>
          <cell r="B334">
            <v>226849</v>
          </cell>
          <cell r="C334" t="str">
            <v>CONTRIBUTIVO</v>
          </cell>
          <cell r="D334" t="str">
            <v>Evento</v>
          </cell>
          <cell r="E334" t="str">
            <v>SI</v>
          </cell>
          <cell r="F334" t="str">
            <v>SI</v>
          </cell>
          <cell r="G334" t="str">
            <v>NO</v>
          </cell>
          <cell r="H334">
            <v>43580</v>
          </cell>
          <cell r="I334">
            <v>43749</v>
          </cell>
          <cell r="J334">
            <v>1456006</v>
          </cell>
          <cell r="K334">
            <v>0</v>
          </cell>
          <cell r="L334">
            <v>3200</v>
          </cell>
          <cell r="M334">
            <v>0</v>
          </cell>
          <cell r="N334">
            <v>92280</v>
          </cell>
          <cell r="O334">
            <v>66480</v>
          </cell>
          <cell r="P334">
            <v>0</v>
          </cell>
          <cell r="Q334">
            <v>1386326</v>
          </cell>
          <cell r="R334">
            <v>1386326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8700</v>
          </cell>
          <cell r="B335">
            <v>226836</v>
          </cell>
          <cell r="C335" t="str">
            <v>SUBSIDIADO</v>
          </cell>
          <cell r="D335" t="str">
            <v>Evento</v>
          </cell>
          <cell r="E335" t="str">
            <v>SI</v>
          </cell>
          <cell r="F335" t="str">
            <v>SI</v>
          </cell>
          <cell r="G335" t="str">
            <v>NO</v>
          </cell>
          <cell r="H335">
            <v>43615</v>
          </cell>
          <cell r="I335">
            <v>43749</v>
          </cell>
          <cell r="J335">
            <v>29746512</v>
          </cell>
          <cell r="K335">
            <v>0</v>
          </cell>
          <cell r="L335">
            <v>0</v>
          </cell>
          <cell r="M335">
            <v>0</v>
          </cell>
          <cell r="N335">
            <v>1040260</v>
          </cell>
          <cell r="O335">
            <v>387020</v>
          </cell>
          <cell r="P335">
            <v>0</v>
          </cell>
          <cell r="Q335">
            <v>29359492</v>
          </cell>
          <cell r="R335">
            <v>29359492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8701</v>
          </cell>
          <cell r="B336">
            <v>227100</v>
          </cell>
          <cell r="C336" t="str">
            <v>SUBSIDIADO</v>
          </cell>
          <cell r="D336" t="str">
            <v>Evento</v>
          </cell>
          <cell r="E336" t="str">
            <v>SI</v>
          </cell>
          <cell r="F336" t="str">
            <v>SI</v>
          </cell>
          <cell r="G336" t="str">
            <v>NO</v>
          </cell>
          <cell r="H336">
            <v>43585</v>
          </cell>
          <cell r="I336">
            <v>43749</v>
          </cell>
          <cell r="J336">
            <v>17249569</v>
          </cell>
          <cell r="K336">
            <v>0</v>
          </cell>
          <cell r="L336">
            <v>0</v>
          </cell>
          <cell r="M336">
            <v>0</v>
          </cell>
          <cell r="N336">
            <v>4899800</v>
          </cell>
          <cell r="O336">
            <v>2453100</v>
          </cell>
          <cell r="P336">
            <v>0</v>
          </cell>
          <cell r="Q336">
            <v>14796469</v>
          </cell>
          <cell r="R336">
            <v>14796469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8813</v>
          </cell>
          <cell r="B337">
            <v>228472</v>
          </cell>
          <cell r="C337" t="str">
            <v>SUBSIDIADO</v>
          </cell>
          <cell r="D337" t="str">
            <v>Evento</v>
          </cell>
          <cell r="E337" t="str">
            <v>SI</v>
          </cell>
          <cell r="F337" t="str">
            <v>SI</v>
          </cell>
          <cell r="G337" t="str">
            <v>NO</v>
          </cell>
          <cell r="H337">
            <v>43769</v>
          </cell>
          <cell r="I337">
            <v>43782</v>
          </cell>
          <cell r="J337">
            <v>984900286</v>
          </cell>
          <cell r="K337">
            <v>164780</v>
          </cell>
          <cell r="L337">
            <v>0</v>
          </cell>
          <cell r="M337">
            <v>0</v>
          </cell>
          <cell r="N337">
            <v>81666858</v>
          </cell>
          <cell r="O337">
            <v>48936300</v>
          </cell>
          <cell r="P337">
            <v>0</v>
          </cell>
          <cell r="Q337">
            <v>935399816</v>
          </cell>
          <cell r="R337">
            <v>935399816</v>
          </cell>
          <cell r="S337">
            <v>0</v>
          </cell>
          <cell r="T337">
            <v>0</v>
          </cell>
          <cell r="U337">
            <v>399390</v>
          </cell>
          <cell r="V337">
            <v>33218242</v>
          </cell>
        </row>
        <row r="338">
          <cell r="A338">
            <v>8814</v>
          </cell>
          <cell r="B338">
            <v>228566</v>
          </cell>
          <cell r="C338" t="str">
            <v>SUBSIDIADO</v>
          </cell>
          <cell r="D338" t="str">
            <v>Evento</v>
          </cell>
          <cell r="E338" t="str">
            <v>SI</v>
          </cell>
          <cell r="F338" t="str">
            <v>SI</v>
          </cell>
          <cell r="G338" t="str">
            <v>NO</v>
          </cell>
          <cell r="H338">
            <v>43738</v>
          </cell>
          <cell r="I338">
            <v>43782</v>
          </cell>
          <cell r="J338">
            <v>203943035</v>
          </cell>
          <cell r="K338">
            <v>267000</v>
          </cell>
          <cell r="L338">
            <v>0</v>
          </cell>
          <cell r="M338">
            <v>0</v>
          </cell>
          <cell r="N338">
            <v>13062882</v>
          </cell>
          <cell r="O338">
            <v>8491722</v>
          </cell>
          <cell r="P338">
            <v>0</v>
          </cell>
          <cell r="Q338">
            <v>195181868</v>
          </cell>
          <cell r="R338">
            <v>195181868</v>
          </cell>
          <cell r="S338">
            <v>0</v>
          </cell>
          <cell r="T338">
            <v>0</v>
          </cell>
          <cell r="U338">
            <v>2445</v>
          </cell>
          <cell r="V338">
            <v>2446</v>
          </cell>
        </row>
        <row r="339">
          <cell r="A339">
            <v>8815</v>
          </cell>
          <cell r="B339">
            <v>228559</v>
          </cell>
          <cell r="C339" t="str">
            <v>SUBSIDIADO</v>
          </cell>
          <cell r="D339" t="str">
            <v>Evento</v>
          </cell>
          <cell r="E339" t="str">
            <v>SI</v>
          </cell>
          <cell r="F339" t="str">
            <v>SI</v>
          </cell>
          <cell r="G339" t="str">
            <v>NO</v>
          </cell>
          <cell r="H339">
            <v>43707</v>
          </cell>
          <cell r="I339">
            <v>43782</v>
          </cell>
          <cell r="J339">
            <v>29648346</v>
          </cell>
          <cell r="K339">
            <v>174091</v>
          </cell>
          <cell r="L339">
            <v>0</v>
          </cell>
          <cell r="M339">
            <v>0</v>
          </cell>
          <cell r="N339">
            <v>3009204</v>
          </cell>
          <cell r="O339">
            <v>1536150</v>
          </cell>
          <cell r="P339">
            <v>0</v>
          </cell>
          <cell r="Q339">
            <v>27938105</v>
          </cell>
          <cell r="R339">
            <v>27938105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8816</v>
          </cell>
          <cell r="B340">
            <v>228538</v>
          </cell>
          <cell r="C340" t="str">
            <v>SUBSIDIADO</v>
          </cell>
          <cell r="D340" t="str">
            <v>Evento</v>
          </cell>
          <cell r="E340" t="str">
            <v>SI</v>
          </cell>
          <cell r="F340" t="str">
            <v>SI</v>
          </cell>
          <cell r="G340" t="str">
            <v>NO</v>
          </cell>
          <cell r="H340">
            <v>43668</v>
          </cell>
          <cell r="I340">
            <v>43782</v>
          </cell>
          <cell r="J340">
            <v>5490544</v>
          </cell>
          <cell r="K340">
            <v>0</v>
          </cell>
          <cell r="L340">
            <v>0</v>
          </cell>
          <cell r="M340">
            <v>0</v>
          </cell>
          <cell r="N340">
            <v>683140</v>
          </cell>
          <cell r="O340">
            <v>367090</v>
          </cell>
          <cell r="P340">
            <v>0</v>
          </cell>
          <cell r="Q340">
            <v>5123454</v>
          </cell>
          <cell r="R340">
            <v>5123454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8817</v>
          </cell>
          <cell r="B341">
            <v>228534</v>
          </cell>
          <cell r="C341" t="str">
            <v>SUBSIDIADO</v>
          </cell>
          <cell r="D341" t="str">
            <v>Evento</v>
          </cell>
          <cell r="E341" t="str">
            <v>SI</v>
          </cell>
          <cell r="F341" t="str">
            <v>SI</v>
          </cell>
          <cell r="G341" t="str">
            <v>NO</v>
          </cell>
          <cell r="H341">
            <v>43646</v>
          </cell>
          <cell r="I341">
            <v>43782</v>
          </cell>
          <cell r="J341">
            <v>15853915</v>
          </cell>
          <cell r="K341">
            <v>0</v>
          </cell>
          <cell r="L341">
            <v>0</v>
          </cell>
          <cell r="M341">
            <v>0</v>
          </cell>
          <cell r="N341">
            <v>1983280</v>
          </cell>
          <cell r="O341">
            <v>1043480</v>
          </cell>
          <cell r="P341">
            <v>0</v>
          </cell>
          <cell r="Q341">
            <v>14810435</v>
          </cell>
          <cell r="R341">
            <v>14810435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8818</v>
          </cell>
          <cell r="B342">
            <v>228519</v>
          </cell>
          <cell r="C342" t="str">
            <v>SUBSIDIADO</v>
          </cell>
          <cell r="D342" t="str">
            <v>Evento</v>
          </cell>
          <cell r="E342" t="str">
            <v>SI</v>
          </cell>
          <cell r="F342" t="str">
            <v>SI</v>
          </cell>
          <cell r="G342" t="str">
            <v>NO</v>
          </cell>
          <cell r="H342">
            <v>43615</v>
          </cell>
          <cell r="I342">
            <v>43782</v>
          </cell>
          <cell r="J342">
            <v>2820370</v>
          </cell>
          <cell r="K342">
            <v>0</v>
          </cell>
          <cell r="L342">
            <v>0</v>
          </cell>
          <cell r="M342">
            <v>0</v>
          </cell>
          <cell r="N342">
            <v>17140</v>
          </cell>
          <cell r="O342">
            <v>17140</v>
          </cell>
          <cell r="P342">
            <v>0</v>
          </cell>
          <cell r="Q342">
            <v>2803230</v>
          </cell>
          <cell r="R342">
            <v>2803230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8819</v>
          </cell>
          <cell r="B343">
            <v>228580</v>
          </cell>
          <cell r="C343" t="str">
            <v>CONTRIBUTIVO</v>
          </cell>
          <cell r="D343" t="str">
            <v>Evento</v>
          </cell>
          <cell r="E343" t="str">
            <v>SI</v>
          </cell>
          <cell r="F343" t="str">
            <v>SI</v>
          </cell>
          <cell r="G343" t="str">
            <v>NO</v>
          </cell>
          <cell r="H343">
            <v>43769</v>
          </cell>
          <cell r="I343">
            <v>43782</v>
          </cell>
          <cell r="J343">
            <v>55932825</v>
          </cell>
          <cell r="K343">
            <v>0</v>
          </cell>
          <cell r="L343">
            <v>451500</v>
          </cell>
          <cell r="M343">
            <v>0</v>
          </cell>
          <cell r="N343">
            <v>4252235</v>
          </cell>
          <cell r="O343">
            <v>2963920</v>
          </cell>
          <cell r="P343">
            <v>0</v>
          </cell>
          <cell r="Q343">
            <v>52517405</v>
          </cell>
          <cell r="R343">
            <v>52517405</v>
          </cell>
          <cell r="S343">
            <v>0</v>
          </cell>
          <cell r="T343">
            <v>0</v>
          </cell>
          <cell r="U343">
            <v>0</v>
          </cell>
          <cell r="V343">
            <v>52517405</v>
          </cell>
        </row>
        <row r="344">
          <cell r="A344">
            <v>8820</v>
          </cell>
          <cell r="B344">
            <v>228575</v>
          </cell>
          <cell r="C344" t="str">
            <v>CONTRIBUTIVO</v>
          </cell>
          <cell r="D344" t="str">
            <v>Evento</v>
          </cell>
          <cell r="E344" t="str">
            <v>SI</v>
          </cell>
          <cell r="F344" t="str">
            <v>SI</v>
          </cell>
          <cell r="G344" t="str">
            <v>NO</v>
          </cell>
          <cell r="H344">
            <v>43713</v>
          </cell>
          <cell r="I344">
            <v>43782</v>
          </cell>
          <cell r="J344">
            <v>12830390</v>
          </cell>
          <cell r="K344">
            <v>0</v>
          </cell>
          <cell r="L344">
            <v>33500</v>
          </cell>
          <cell r="M344">
            <v>0</v>
          </cell>
          <cell r="N344">
            <v>702700</v>
          </cell>
          <cell r="O344">
            <v>489500</v>
          </cell>
          <cell r="P344">
            <v>0</v>
          </cell>
          <cell r="Q344">
            <v>12307390</v>
          </cell>
          <cell r="R344">
            <v>12307390</v>
          </cell>
          <cell r="S344">
            <v>0</v>
          </cell>
          <cell r="T344">
            <v>0</v>
          </cell>
          <cell r="U344">
            <v>0</v>
          </cell>
          <cell r="V344">
            <v>12307390</v>
          </cell>
        </row>
        <row r="345">
          <cell r="A345">
            <v>8821</v>
          </cell>
          <cell r="B345">
            <v>228593</v>
          </cell>
          <cell r="C345" t="str">
            <v>CONTRIBUTIVO</v>
          </cell>
          <cell r="D345" t="str">
            <v>Evento</v>
          </cell>
          <cell r="E345" t="str">
            <v>SI</v>
          </cell>
          <cell r="F345" t="str">
            <v>SI</v>
          </cell>
          <cell r="G345" t="str">
            <v>NO</v>
          </cell>
          <cell r="H345">
            <v>43678</v>
          </cell>
          <cell r="I345">
            <v>43782</v>
          </cell>
          <cell r="J345">
            <v>78400</v>
          </cell>
          <cell r="K345">
            <v>0</v>
          </cell>
          <cell r="L345">
            <v>3200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75200</v>
          </cell>
          <cell r="R345">
            <v>75200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8822</v>
          </cell>
          <cell r="B346">
            <v>228589</v>
          </cell>
          <cell r="C346" t="str">
            <v>CONTRIBUTIVO</v>
          </cell>
          <cell r="D346" t="str">
            <v>Evento</v>
          </cell>
          <cell r="E346" t="str">
            <v>SI</v>
          </cell>
          <cell r="F346" t="str">
            <v>SI</v>
          </cell>
          <cell r="G346" t="str">
            <v>NO</v>
          </cell>
          <cell r="H346">
            <v>43677</v>
          </cell>
          <cell r="I346">
            <v>43782</v>
          </cell>
          <cell r="J346">
            <v>54980</v>
          </cell>
          <cell r="K346">
            <v>0</v>
          </cell>
          <cell r="L346">
            <v>0</v>
          </cell>
          <cell r="M346">
            <v>0</v>
          </cell>
          <cell r="N346">
            <v>17000</v>
          </cell>
          <cell r="O346">
            <v>12000</v>
          </cell>
          <cell r="P346">
            <v>0</v>
          </cell>
          <cell r="Q346">
            <v>42980</v>
          </cell>
          <cell r="R346">
            <v>42980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8823</v>
          </cell>
          <cell r="B347">
            <v>228587</v>
          </cell>
          <cell r="C347" t="str">
            <v>CONTRIBUTIVO</v>
          </cell>
          <cell r="D347" t="str">
            <v>Evento</v>
          </cell>
          <cell r="E347" t="str">
            <v>SI</v>
          </cell>
          <cell r="F347" t="str">
            <v>SI</v>
          </cell>
          <cell r="G347" t="str">
            <v>NO</v>
          </cell>
          <cell r="H347">
            <v>43636</v>
          </cell>
          <cell r="I347">
            <v>43782</v>
          </cell>
          <cell r="J347">
            <v>180600</v>
          </cell>
          <cell r="K347">
            <v>0</v>
          </cell>
          <cell r="L347">
            <v>6400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174200</v>
          </cell>
          <cell r="R347">
            <v>174200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8979</v>
          </cell>
          <cell r="B348">
            <v>232989</v>
          </cell>
          <cell r="C348" t="str">
            <v>SUBSIDIADO</v>
          </cell>
          <cell r="D348" t="str">
            <v>Evento</v>
          </cell>
          <cell r="E348" t="str">
            <v>SI</v>
          </cell>
          <cell r="F348" t="str">
            <v>SI</v>
          </cell>
          <cell r="G348" t="str">
            <v>NO</v>
          </cell>
          <cell r="H348">
            <v>43799</v>
          </cell>
          <cell r="I348">
            <v>43811</v>
          </cell>
          <cell r="J348">
            <v>1198050500</v>
          </cell>
          <cell r="K348">
            <v>134174</v>
          </cell>
          <cell r="L348">
            <v>0</v>
          </cell>
          <cell r="M348">
            <v>0</v>
          </cell>
          <cell r="N348">
            <v>104142081.5</v>
          </cell>
          <cell r="O348">
            <v>57284445.5</v>
          </cell>
          <cell r="P348">
            <v>0</v>
          </cell>
          <cell r="Q348">
            <v>897044566.5</v>
          </cell>
          <cell r="R348">
            <v>897044566.5</v>
          </cell>
          <cell r="S348">
            <v>0</v>
          </cell>
          <cell r="T348">
            <v>0</v>
          </cell>
          <cell r="U348">
            <v>243587314</v>
          </cell>
          <cell r="V348">
            <v>243587319</v>
          </cell>
        </row>
        <row r="349">
          <cell r="A349">
            <v>8985</v>
          </cell>
          <cell r="B349">
            <v>234100</v>
          </cell>
          <cell r="C349" t="str">
            <v>SUBSIDIADO</v>
          </cell>
          <cell r="D349" t="str">
            <v>Evento</v>
          </cell>
          <cell r="E349" t="str">
            <v>SI</v>
          </cell>
          <cell r="F349" t="str">
            <v>SI</v>
          </cell>
          <cell r="G349" t="str">
            <v>NO</v>
          </cell>
          <cell r="H349">
            <v>43641</v>
          </cell>
          <cell r="I349">
            <v>43811</v>
          </cell>
          <cell r="J349">
            <v>1823750</v>
          </cell>
          <cell r="K349">
            <v>0</v>
          </cell>
          <cell r="L349">
            <v>0</v>
          </cell>
          <cell r="M349">
            <v>0</v>
          </cell>
          <cell r="N349">
            <v>242510</v>
          </cell>
          <cell r="O349">
            <v>147746</v>
          </cell>
          <cell r="P349">
            <v>0</v>
          </cell>
          <cell r="Q349">
            <v>911875</v>
          </cell>
          <cell r="R349">
            <v>911875</v>
          </cell>
          <cell r="S349">
            <v>0</v>
          </cell>
          <cell r="T349">
            <v>0</v>
          </cell>
          <cell r="U349">
            <v>764129</v>
          </cell>
          <cell r="V349">
            <v>764129</v>
          </cell>
        </row>
        <row r="350">
          <cell r="A350">
            <v>8986</v>
          </cell>
          <cell r="B350">
            <v>234104</v>
          </cell>
          <cell r="C350" t="str">
            <v>SUBSIDIADO</v>
          </cell>
          <cell r="D350" t="str">
            <v>Evento</v>
          </cell>
          <cell r="E350" t="str">
            <v>SI</v>
          </cell>
          <cell r="F350" t="str">
            <v>SI</v>
          </cell>
          <cell r="G350" t="str">
            <v>NO</v>
          </cell>
          <cell r="H350">
            <v>43672</v>
          </cell>
          <cell r="I350">
            <v>43811</v>
          </cell>
          <cell r="J350">
            <v>36343492</v>
          </cell>
          <cell r="K350">
            <v>0</v>
          </cell>
          <cell r="L350">
            <v>0</v>
          </cell>
          <cell r="M350">
            <v>0</v>
          </cell>
          <cell r="N350">
            <v>3102540</v>
          </cell>
          <cell r="O350">
            <v>2018600</v>
          </cell>
          <cell r="P350">
            <v>0</v>
          </cell>
          <cell r="Q350">
            <v>18171746</v>
          </cell>
          <cell r="R350">
            <v>18171746</v>
          </cell>
          <cell r="S350">
            <v>0</v>
          </cell>
          <cell r="T350">
            <v>0</v>
          </cell>
          <cell r="U350">
            <v>16153146</v>
          </cell>
          <cell r="V350">
            <v>16153146</v>
          </cell>
        </row>
        <row r="351">
          <cell r="A351">
            <v>8987</v>
          </cell>
          <cell r="B351">
            <v>234106</v>
          </cell>
          <cell r="C351" t="str">
            <v>SUBSIDIADO</v>
          </cell>
          <cell r="D351" t="str">
            <v>Evento</v>
          </cell>
          <cell r="E351" t="str">
            <v>SI</v>
          </cell>
          <cell r="F351" t="str">
            <v>SI</v>
          </cell>
          <cell r="G351" t="str">
            <v>NO</v>
          </cell>
          <cell r="H351">
            <v>43706</v>
          </cell>
          <cell r="I351">
            <v>43811</v>
          </cell>
          <cell r="J351">
            <v>7258448</v>
          </cell>
          <cell r="K351">
            <v>0</v>
          </cell>
          <cell r="L351">
            <v>0</v>
          </cell>
          <cell r="M351">
            <v>0</v>
          </cell>
          <cell r="N351">
            <v>1240808</v>
          </cell>
          <cell r="O351">
            <v>727480</v>
          </cell>
          <cell r="P351">
            <v>0</v>
          </cell>
          <cell r="Q351">
            <v>3629224</v>
          </cell>
          <cell r="R351">
            <v>3629224</v>
          </cell>
          <cell r="S351">
            <v>0</v>
          </cell>
          <cell r="T351">
            <v>0</v>
          </cell>
          <cell r="U351">
            <v>2901744</v>
          </cell>
          <cell r="V351">
            <v>2901744</v>
          </cell>
        </row>
        <row r="352">
          <cell r="A352">
            <v>8988</v>
          </cell>
          <cell r="B352">
            <v>234107</v>
          </cell>
          <cell r="C352" t="str">
            <v>SUBSIDIADO</v>
          </cell>
          <cell r="D352" t="str">
            <v>Evento</v>
          </cell>
          <cell r="E352" t="str">
            <v>SI</v>
          </cell>
          <cell r="F352" t="str">
            <v>SI</v>
          </cell>
          <cell r="G352" t="str">
            <v>NO</v>
          </cell>
          <cell r="H352">
            <v>43738</v>
          </cell>
          <cell r="I352">
            <v>43811</v>
          </cell>
          <cell r="J352">
            <v>35850616</v>
          </cell>
          <cell r="K352">
            <v>0</v>
          </cell>
          <cell r="L352">
            <v>0</v>
          </cell>
          <cell r="M352">
            <v>0</v>
          </cell>
          <cell r="N352">
            <v>7259355</v>
          </cell>
          <cell r="O352">
            <v>2905350</v>
          </cell>
          <cell r="P352">
            <v>0</v>
          </cell>
          <cell r="Q352">
            <v>17925308</v>
          </cell>
          <cell r="R352">
            <v>17925308</v>
          </cell>
          <cell r="S352">
            <v>0</v>
          </cell>
          <cell r="T352">
            <v>0</v>
          </cell>
          <cell r="U352">
            <v>15019958</v>
          </cell>
          <cell r="V352">
            <v>15019958</v>
          </cell>
        </row>
        <row r="353">
          <cell r="A353">
            <v>8989</v>
          </cell>
          <cell r="B353">
            <v>234108</v>
          </cell>
          <cell r="C353" t="str">
            <v>SUBSIDIADO</v>
          </cell>
          <cell r="D353" t="str">
            <v>Evento</v>
          </cell>
          <cell r="E353" t="str">
            <v>SI</v>
          </cell>
          <cell r="F353" t="str">
            <v>SI</v>
          </cell>
          <cell r="G353" t="str">
            <v>NO</v>
          </cell>
          <cell r="H353">
            <v>43769</v>
          </cell>
          <cell r="I353">
            <v>43811</v>
          </cell>
          <cell r="J353">
            <v>116394392</v>
          </cell>
          <cell r="K353">
            <v>0</v>
          </cell>
          <cell r="L353">
            <v>0</v>
          </cell>
          <cell r="M353">
            <v>0</v>
          </cell>
          <cell r="N353">
            <v>13470231</v>
          </cell>
          <cell r="O353">
            <v>6058125</v>
          </cell>
          <cell r="P353">
            <v>0</v>
          </cell>
          <cell r="Q353">
            <v>103877913.5</v>
          </cell>
          <cell r="R353">
            <v>103877913.5</v>
          </cell>
          <cell r="S353">
            <v>0</v>
          </cell>
          <cell r="T353">
            <v>0</v>
          </cell>
          <cell r="U353">
            <v>6458353.5</v>
          </cell>
          <cell r="V353">
            <v>6458357</v>
          </cell>
        </row>
        <row r="354">
          <cell r="A354">
            <v>8990</v>
          </cell>
          <cell r="B354">
            <v>234071</v>
          </cell>
          <cell r="C354" t="str">
            <v>CONTRIBUTIVO</v>
          </cell>
          <cell r="D354" t="str">
            <v>Evento</v>
          </cell>
          <cell r="E354" t="str">
            <v>SI</v>
          </cell>
          <cell r="F354" t="str">
            <v>SI</v>
          </cell>
          <cell r="G354" t="str">
            <v>NO</v>
          </cell>
          <cell r="H354">
            <v>43654</v>
          </cell>
          <cell r="I354">
            <v>43811</v>
          </cell>
          <cell r="J354">
            <v>87890</v>
          </cell>
          <cell r="K354">
            <v>0</v>
          </cell>
          <cell r="L354">
            <v>0</v>
          </cell>
          <cell r="M354">
            <v>0</v>
          </cell>
          <cell r="N354">
            <v>87890</v>
          </cell>
          <cell r="O354">
            <v>61500</v>
          </cell>
          <cell r="P354">
            <v>0</v>
          </cell>
          <cell r="Q354">
            <v>26390</v>
          </cell>
          <cell r="R354">
            <v>26390</v>
          </cell>
          <cell r="S354">
            <v>0</v>
          </cell>
          <cell r="T354">
            <v>0</v>
          </cell>
          <cell r="U354">
            <v>0</v>
          </cell>
          <cell r="V354">
            <v>26390</v>
          </cell>
        </row>
        <row r="355">
          <cell r="A355">
            <v>8991</v>
          </cell>
          <cell r="B355">
            <v>234081</v>
          </cell>
          <cell r="C355" t="str">
            <v>CONTRIBUTIVO</v>
          </cell>
          <cell r="D355" t="str">
            <v>Evento</v>
          </cell>
          <cell r="E355" t="str">
            <v>SI</v>
          </cell>
          <cell r="F355" t="str">
            <v>SI</v>
          </cell>
          <cell r="G355" t="str">
            <v>NO</v>
          </cell>
          <cell r="H355">
            <v>43729</v>
          </cell>
          <cell r="I355">
            <v>43811</v>
          </cell>
          <cell r="J355">
            <v>2287800</v>
          </cell>
          <cell r="K355">
            <v>0</v>
          </cell>
          <cell r="L355">
            <v>0</v>
          </cell>
          <cell r="M355">
            <v>0</v>
          </cell>
          <cell r="N355">
            <v>61900</v>
          </cell>
          <cell r="O355">
            <v>42900</v>
          </cell>
          <cell r="P355">
            <v>0</v>
          </cell>
          <cell r="Q355">
            <v>2244900</v>
          </cell>
          <cell r="R355">
            <v>2244900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8992</v>
          </cell>
          <cell r="B356">
            <v>234086</v>
          </cell>
          <cell r="C356" t="str">
            <v>CONTRIBUTIVO</v>
          </cell>
          <cell r="D356" t="str">
            <v>Evento</v>
          </cell>
          <cell r="E356" t="str">
            <v>SI</v>
          </cell>
          <cell r="F356" t="str">
            <v>SI</v>
          </cell>
          <cell r="G356" t="str">
            <v>NO</v>
          </cell>
          <cell r="H356">
            <v>43765</v>
          </cell>
          <cell r="I356">
            <v>43811</v>
          </cell>
          <cell r="J356">
            <v>9233528</v>
          </cell>
          <cell r="K356">
            <v>0</v>
          </cell>
          <cell r="L356">
            <v>3200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9230328</v>
          </cell>
          <cell r="R356">
            <v>9230328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8993</v>
          </cell>
          <cell r="B357">
            <v>234093</v>
          </cell>
          <cell r="C357" t="str">
            <v>CONTRIBUTIVO</v>
          </cell>
          <cell r="D357" t="str">
            <v>Evento</v>
          </cell>
          <cell r="E357" t="str">
            <v>SI</v>
          </cell>
          <cell r="F357" t="str">
            <v>SI</v>
          </cell>
          <cell r="G357" t="str">
            <v>NO</v>
          </cell>
          <cell r="H357">
            <v>43799</v>
          </cell>
          <cell r="I357">
            <v>43811</v>
          </cell>
          <cell r="J357">
            <v>109875741</v>
          </cell>
          <cell r="K357">
            <v>0</v>
          </cell>
          <cell r="L357">
            <v>688148</v>
          </cell>
          <cell r="M357">
            <v>0</v>
          </cell>
          <cell r="N357">
            <v>8221040</v>
          </cell>
          <cell r="O357">
            <v>5336860</v>
          </cell>
          <cell r="P357">
            <v>0</v>
          </cell>
          <cell r="Q357">
            <v>103850733</v>
          </cell>
          <cell r="R357">
            <v>103850733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9151</v>
          </cell>
          <cell r="B358">
            <v>239788</v>
          </cell>
          <cell r="C358" t="str">
            <v>SUBSIDIADO</v>
          </cell>
          <cell r="D358" t="str">
            <v>Evento</v>
          </cell>
          <cell r="E358" t="str">
            <v>SI</v>
          </cell>
          <cell r="F358" t="str">
            <v>SI</v>
          </cell>
          <cell r="G358" t="str">
            <v>NO</v>
          </cell>
          <cell r="H358">
            <v>43676</v>
          </cell>
          <cell r="I358">
            <v>43850</v>
          </cell>
          <cell r="J358">
            <v>5820100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5820100</v>
          </cell>
          <cell r="R358">
            <v>5820100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9152</v>
          </cell>
          <cell r="B359">
            <v>239872</v>
          </cell>
          <cell r="C359" t="str">
            <v>SUBSIDIADO</v>
          </cell>
          <cell r="D359" t="str">
            <v>Evento</v>
          </cell>
          <cell r="E359" t="str">
            <v>SI</v>
          </cell>
          <cell r="F359" t="str">
            <v>SI</v>
          </cell>
          <cell r="G359" t="str">
            <v>NO</v>
          </cell>
          <cell r="H359">
            <v>43703</v>
          </cell>
          <cell r="I359">
            <v>43850</v>
          </cell>
          <cell r="J359">
            <v>7252350</v>
          </cell>
          <cell r="K359">
            <v>0</v>
          </cell>
          <cell r="L359">
            <v>0</v>
          </cell>
          <cell r="M359">
            <v>0</v>
          </cell>
          <cell r="N359">
            <v>65000</v>
          </cell>
          <cell r="O359">
            <v>65000</v>
          </cell>
          <cell r="P359">
            <v>0</v>
          </cell>
          <cell r="Q359">
            <v>3626175</v>
          </cell>
          <cell r="R359">
            <v>3626175</v>
          </cell>
          <cell r="S359">
            <v>0</v>
          </cell>
          <cell r="T359">
            <v>0</v>
          </cell>
          <cell r="U359">
            <v>3561175</v>
          </cell>
          <cell r="V359">
            <v>3561175</v>
          </cell>
        </row>
        <row r="360">
          <cell r="A360">
            <v>9153</v>
          </cell>
          <cell r="B360">
            <v>239874</v>
          </cell>
          <cell r="C360" t="str">
            <v>SUBSIDIADO</v>
          </cell>
          <cell r="D360" t="str">
            <v>Evento</v>
          </cell>
          <cell r="E360" t="str">
            <v>SI</v>
          </cell>
          <cell r="F360" t="str">
            <v>SI</v>
          </cell>
          <cell r="G360" t="str">
            <v>NO</v>
          </cell>
          <cell r="H360">
            <v>43734</v>
          </cell>
          <cell r="I360">
            <v>43850</v>
          </cell>
          <cell r="J360">
            <v>10725240</v>
          </cell>
          <cell r="K360">
            <v>0</v>
          </cell>
          <cell r="L360">
            <v>0</v>
          </cell>
          <cell r="M360">
            <v>0</v>
          </cell>
          <cell r="N360">
            <v>163400</v>
          </cell>
          <cell r="O360">
            <v>163400</v>
          </cell>
          <cell r="P360">
            <v>0</v>
          </cell>
          <cell r="Q360">
            <v>5362620</v>
          </cell>
          <cell r="R360">
            <v>5362620</v>
          </cell>
          <cell r="S360">
            <v>0</v>
          </cell>
          <cell r="T360">
            <v>0</v>
          </cell>
          <cell r="U360">
            <v>5199220</v>
          </cell>
          <cell r="V360">
            <v>5199220</v>
          </cell>
        </row>
        <row r="361">
          <cell r="A361">
            <v>9154</v>
          </cell>
          <cell r="B361">
            <v>239858</v>
          </cell>
          <cell r="C361" t="str">
            <v>SUBSIDIADO</v>
          </cell>
          <cell r="D361" t="str">
            <v>Evento</v>
          </cell>
          <cell r="E361" t="str">
            <v>SI</v>
          </cell>
          <cell r="F361" t="str">
            <v>SI</v>
          </cell>
          <cell r="G361" t="str">
            <v>NO</v>
          </cell>
          <cell r="H361">
            <v>43767</v>
          </cell>
          <cell r="I361">
            <v>43850</v>
          </cell>
          <cell r="J361">
            <v>15866875</v>
          </cell>
          <cell r="K361">
            <v>0</v>
          </cell>
          <cell r="L361">
            <v>0</v>
          </cell>
          <cell r="M361">
            <v>0</v>
          </cell>
          <cell r="N361">
            <v>1665030</v>
          </cell>
          <cell r="O361">
            <v>832500</v>
          </cell>
          <cell r="P361">
            <v>0</v>
          </cell>
          <cell r="Q361">
            <v>7933437.5</v>
          </cell>
          <cell r="R361">
            <v>7933437.5</v>
          </cell>
          <cell r="S361">
            <v>0</v>
          </cell>
          <cell r="T361">
            <v>0</v>
          </cell>
          <cell r="U361">
            <v>7100937.5</v>
          </cell>
          <cell r="V361">
            <v>7100937.5</v>
          </cell>
        </row>
        <row r="362">
          <cell r="A362">
            <v>9155</v>
          </cell>
          <cell r="B362">
            <v>239859</v>
          </cell>
          <cell r="C362" t="str">
            <v>SUBSIDIADO</v>
          </cell>
          <cell r="D362" t="str">
            <v>Evento</v>
          </cell>
          <cell r="E362" t="str">
            <v>SI</v>
          </cell>
          <cell r="F362" t="str">
            <v>SI</v>
          </cell>
          <cell r="G362" t="str">
            <v>NO</v>
          </cell>
          <cell r="H362">
            <v>43799</v>
          </cell>
          <cell r="I362">
            <v>43850</v>
          </cell>
          <cell r="J362">
            <v>272929037</v>
          </cell>
          <cell r="K362">
            <v>0</v>
          </cell>
          <cell r="L362">
            <v>0</v>
          </cell>
          <cell r="M362">
            <v>0</v>
          </cell>
          <cell r="N362">
            <v>27068325</v>
          </cell>
          <cell r="O362">
            <v>13547385</v>
          </cell>
          <cell r="P362">
            <v>0</v>
          </cell>
          <cell r="Q362">
            <v>245922142</v>
          </cell>
          <cell r="R362">
            <v>245922142</v>
          </cell>
          <cell r="S362">
            <v>0</v>
          </cell>
          <cell r="T362">
            <v>0</v>
          </cell>
          <cell r="U362">
            <v>13459510</v>
          </cell>
          <cell r="V362">
            <v>13459512.5</v>
          </cell>
        </row>
        <row r="363">
          <cell r="A363">
            <v>9156</v>
          </cell>
          <cell r="B363">
            <v>239754</v>
          </cell>
          <cell r="C363" t="str">
            <v>SUBSIDIADO</v>
          </cell>
          <cell r="D363" t="str">
            <v>Evento</v>
          </cell>
          <cell r="E363" t="str">
            <v>SI</v>
          </cell>
          <cell r="F363" t="str">
            <v>SI</v>
          </cell>
          <cell r="G363" t="str">
            <v>NO</v>
          </cell>
          <cell r="H363">
            <v>43830</v>
          </cell>
          <cell r="I363">
            <v>43850</v>
          </cell>
          <cell r="J363">
            <v>1168652858</v>
          </cell>
          <cell r="K363">
            <v>286528</v>
          </cell>
          <cell r="L363">
            <v>0</v>
          </cell>
          <cell r="M363">
            <v>0</v>
          </cell>
          <cell r="N363">
            <v>111809027</v>
          </cell>
          <cell r="O363">
            <v>55964975</v>
          </cell>
          <cell r="P363">
            <v>0</v>
          </cell>
          <cell r="Q363">
            <v>584183165</v>
          </cell>
          <cell r="R363">
            <v>584183165</v>
          </cell>
          <cell r="S363">
            <v>0</v>
          </cell>
          <cell r="T363">
            <v>0</v>
          </cell>
          <cell r="U363">
            <v>528218190</v>
          </cell>
          <cell r="V363">
            <v>528218190</v>
          </cell>
        </row>
        <row r="364">
          <cell r="A364">
            <v>9157</v>
          </cell>
          <cell r="B364">
            <v>239792</v>
          </cell>
          <cell r="C364" t="str">
            <v>CONTRIBUTIVO</v>
          </cell>
          <cell r="D364" t="str">
            <v>Evento</v>
          </cell>
          <cell r="E364" t="str">
            <v>SI</v>
          </cell>
          <cell r="F364" t="str">
            <v>SI</v>
          </cell>
          <cell r="G364" t="str">
            <v>NO</v>
          </cell>
          <cell r="H364">
            <v>43672</v>
          </cell>
          <cell r="I364">
            <v>43850</v>
          </cell>
          <cell r="J364">
            <v>76070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76070</v>
          </cell>
          <cell r="R364">
            <v>76070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9158</v>
          </cell>
          <cell r="B365">
            <v>239796</v>
          </cell>
          <cell r="C365" t="str">
            <v>CONTRIBUTIVO</v>
          </cell>
          <cell r="D365" t="str">
            <v>Evento</v>
          </cell>
          <cell r="E365" t="str">
            <v>SI</v>
          </cell>
          <cell r="F365" t="str">
            <v>SI</v>
          </cell>
          <cell r="G365" t="str">
            <v>NO</v>
          </cell>
          <cell r="H365">
            <v>43729</v>
          </cell>
          <cell r="I365">
            <v>43850</v>
          </cell>
          <cell r="J365">
            <v>149000</v>
          </cell>
          <cell r="K365">
            <v>0</v>
          </cell>
          <cell r="L365">
            <v>0</v>
          </cell>
          <cell r="M365">
            <v>0</v>
          </cell>
          <cell r="N365">
            <v>42500</v>
          </cell>
          <cell r="O365">
            <v>29750</v>
          </cell>
          <cell r="P365">
            <v>0</v>
          </cell>
          <cell r="Q365">
            <v>119250</v>
          </cell>
          <cell r="R365">
            <v>119250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9159</v>
          </cell>
          <cell r="B366">
            <v>239799</v>
          </cell>
          <cell r="C366" t="str">
            <v>CONTRIBUTIVO</v>
          </cell>
          <cell r="D366" t="str">
            <v>Evento</v>
          </cell>
          <cell r="E366" t="str">
            <v>SI</v>
          </cell>
          <cell r="F366" t="str">
            <v>SI</v>
          </cell>
          <cell r="G366" t="str">
            <v>NO</v>
          </cell>
          <cell r="H366">
            <v>43749</v>
          </cell>
          <cell r="I366">
            <v>43850</v>
          </cell>
          <cell r="J366">
            <v>3460967</v>
          </cell>
          <cell r="K366">
            <v>0</v>
          </cell>
          <cell r="L366">
            <v>12700</v>
          </cell>
          <cell r="M366">
            <v>0</v>
          </cell>
          <cell r="N366">
            <v>332596</v>
          </cell>
          <cell r="O366">
            <v>231800</v>
          </cell>
          <cell r="P366">
            <v>0</v>
          </cell>
          <cell r="Q366">
            <v>3216467</v>
          </cell>
          <cell r="R366">
            <v>3216467</v>
          </cell>
          <cell r="S366">
            <v>0</v>
          </cell>
          <cell r="T366">
            <v>0</v>
          </cell>
          <cell r="U366">
            <v>0</v>
          </cell>
          <cell r="V366">
            <v>3216467</v>
          </cell>
        </row>
        <row r="367">
          <cell r="A367">
            <v>9160</v>
          </cell>
          <cell r="B367">
            <v>239826</v>
          </cell>
          <cell r="C367" t="str">
            <v>CONTRIBUTIVO</v>
          </cell>
          <cell r="D367" t="str">
            <v>Evento</v>
          </cell>
          <cell r="E367" t="str">
            <v>SI</v>
          </cell>
          <cell r="F367" t="str">
            <v>SI</v>
          </cell>
          <cell r="G367" t="str">
            <v>NO</v>
          </cell>
          <cell r="H367">
            <v>43796</v>
          </cell>
          <cell r="I367">
            <v>43850</v>
          </cell>
          <cell r="J367">
            <v>15733498</v>
          </cell>
          <cell r="K367">
            <v>182621</v>
          </cell>
          <cell r="L367">
            <v>3200</v>
          </cell>
          <cell r="M367">
            <v>0</v>
          </cell>
          <cell r="N367">
            <v>940190</v>
          </cell>
          <cell r="O367">
            <v>653590</v>
          </cell>
          <cell r="P367">
            <v>0</v>
          </cell>
          <cell r="Q367">
            <v>14894087</v>
          </cell>
          <cell r="R367">
            <v>14894087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9161</v>
          </cell>
          <cell r="B368">
            <v>239840</v>
          </cell>
          <cell r="C368" t="str">
            <v>CONTRIBUTIVO</v>
          </cell>
          <cell r="D368" t="str">
            <v>Evento</v>
          </cell>
          <cell r="E368" t="str">
            <v>SI</v>
          </cell>
          <cell r="F368" t="str">
            <v>SI</v>
          </cell>
          <cell r="G368" t="str">
            <v>NO</v>
          </cell>
          <cell r="H368">
            <v>43830</v>
          </cell>
          <cell r="I368">
            <v>43850</v>
          </cell>
          <cell r="J368">
            <v>57641487</v>
          </cell>
          <cell r="K368">
            <v>224216</v>
          </cell>
          <cell r="L368">
            <v>54300</v>
          </cell>
          <cell r="M368">
            <v>0</v>
          </cell>
          <cell r="N368">
            <v>5657162</v>
          </cell>
          <cell r="O368">
            <v>3980290</v>
          </cell>
          <cell r="P368">
            <v>0</v>
          </cell>
          <cell r="Q368">
            <v>53382681</v>
          </cell>
          <cell r="R368">
            <v>53382681</v>
          </cell>
          <cell r="S368">
            <v>0</v>
          </cell>
          <cell r="T368">
            <v>0</v>
          </cell>
          <cell r="U368">
            <v>0</v>
          </cell>
          <cell r="V368">
            <v>53382681</v>
          </cell>
        </row>
        <row r="369">
          <cell r="A369">
            <v>9254</v>
          </cell>
          <cell r="B369">
            <v>243395</v>
          </cell>
          <cell r="C369" t="str">
            <v>SUBSIDIADO</v>
          </cell>
          <cell r="D369" t="str">
            <v>Evento</v>
          </cell>
          <cell r="E369" t="str">
            <v>SI</v>
          </cell>
          <cell r="F369" t="str">
            <v>SI</v>
          </cell>
          <cell r="G369" t="str">
            <v>NO</v>
          </cell>
          <cell r="H369">
            <v>43861</v>
          </cell>
          <cell r="I369">
            <v>43873</v>
          </cell>
          <cell r="J369">
            <v>1221647113</v>
          </cell>
          <cell r="K369">
            <v>0</v>
          </cell>
          <cell r="L369">
            <v>0</v>
          </cell>
          <cell r="M369">
            <v>0</v>
          </cell>
          <cell r="N369">
            <v>128369411.8</v>
          </cell>
          <cell r="O369">
            <v>64201512.400000006</v>
          </cell>
          <cell r="P369">
            <v>0</v>
          </cell>
          <cell r="Q369">
            <v>610823556.5</v>
          </cell>
          <cell r="R369">
            <v>610823556.5</v>
          </cell>
          <cell r="S369">
            <v>0</v>
          </cell>
          <cell r="T369">
            <v>0</v>
          </cell>
          <cell r="U369">
            <v>546622044.10000014</v>
          </cell>
          <cell r="V369">
            <v>546622044.5999999</v>
          </cell>
        </row>
        <row r="370">
          <cell r="A370">
            <v>9257</v>
          </cell>
          <cell r="B370">
            <v>243510</v>
          </cell>
          <cell r="C370" t="str">
            <v>SUBSIDIADO</v>
          </cell>
          <cell r="D370" t="str">
            <v>Evento</v>
          </cell>
          <cell r="E370" t="str">
            <v>SI</v>
          </cell>
          <cell r="F370" t="str">
            <v>SI</v>
          </cell>
          <cell r="G370" t="str">
            <v>NO</v>
          </cell>
          <cell r="H370">
            <v>43829</v>
          </cell>
          <cell r="I370">
            <v>43873</v>
          </cell>
          <cell r="J370">
            <v>122140862</v>
          </cell>
          <cell r="K370">
            <v>198600</v>
          </cell>
          <cell r="L370">
            <v>0</v>
          </cell>
          <cell r="M370">
            <v>0</v>
          </cell>
          <cell r="N370">
            <v>10321484</v>
          </cell>
          <cell r="O370">
            <v>6187994</v>
          </cell>
          <cell r="P370">
            <v>0</v>
          </cell>
          <cell r="Q370">
            <v>60971131</v>
          </cell>
          <cell r="R370">
            <v>60971131</v>
          </cell>
          <cell r="S370">
            <v>0</v>
          </cell>
          <cell r="T370">
            <v>0</v>
          </cell>
          <cell r="U370">
            <v>54783137</v>
          </cell>
          <cell r="V370">
            <v>54783137</v>
          </cell>
        </row>
        <row r="371">
          <cell r="A371">
            <v>9258</v>
          </cell>
          <cell r="B371">
            <v>243496</v>
          </cell>
          <cell r="C371" t="str">
            <v>SUBSIDIADO</v>
          </cell>
          <cell r="D371" t="str">
            <v>Evento</v>
          </cell>
          <cell r="E371" t="str">
            <v>SI</v>
          </cell>
          <cell r="F371" t="str">
            <v>SI</v>
          </cell>
          <cell r="G371" t="str">
            <v>NO</v>
          </cell>
          <cell r="H371">
            <v>43794</v>
          </cell>
          <cell r="I371">
            <v>43873</v>
          </cell>
          <cell r="J371">
            <v>19255079</v>
          </cell>
          <cell r="K371">
            <v>0</v>
          </cell>
          <cell r="L371">
            <v>0</v>
          </cell>
          <cell r="M371">
            <v>0</v>
          </cell>
          <cell r="N371">
            <v>1533280</v>
          </cell>
          <cell r="O371">
            <v>1070950</v>
          </cell>
          <cell r="P371">
            <v>0</v>
          </cell>
          <cell r="Q371">
            <v>9627539.5</v>
          </cell>
          <cell r="R371">
            <v>9627539.5</v>
          </cell>
          <cell r="S371">
            <v>0</v>
          </cell>
          <cell r="T371">
            <v>0</v>
          </cell>
          <cell r="U371">
            <v>8556589.5</v>
          </cell>
          <cell r="V371">
            <v>8556590</v>
          </cell>
        </row>
        <row r="372">
          <cell r="A372">
            <v>9259</v>
          </cell>
          <cell r="B372">
            <v>243492</v>
          </cell>
          <cell r="C372" t="str">
            <v>SUBSIDIADO</v>
          </cell>
          <cell r="D372" t="str">
            <v>Evento</v>
          </cell>
          <cell r="E372" t="str">
            <v>SI</v>
          </cell>
          <cell r="F372" t="str">
            <v>SI</v>
          </cell>
          <cell r="G372" t="str">
            <v>NO</v>
          </cell>
          <cell r="H372">
            <v>43761</v>
          </cell>
          <cell r="I372">
            <v>43873</v>
          </cell>
          <cell r="J372">
            <v>3269040</v>
          </cell>
          <cell r="K372">
            <v>0</v>
          </cell>
          <cell r="L372">
            <v>0</v>
          </cell>
          <cell r="M372">
            <v>0</v>
          </cell>
          <cell r="N372">
            <v>158540</v>
          </cell>
          <cell r="O372">
            <v>0</v>
          </cell>
          <cell r="P372">
            <v>0</v>
          </cell>
          <cell r="Q372">
            <v>1634520</v>
          </cell>
          <cell r="R372">
            <v>1634520</v>
          </cell>
          <cell r="S372">
            <v>0</v>
          </cell>
          <cell r="T372">
            <v>0</v>
          </cell>
          <cell r="U372">
            <v>1634520</v>
          </cell>
          <cell r="V372">
            <v>1634520</v>
          </cell>
        </row>
        <row r="373">
          <cell r="A373">
            <v>9260</v>
          </cell>
          <cell r="B373">
            <v>243476</v>
          </cell>
          <cell r="C373" t="str">
            <v>SUBSIDIADO</v>
          </cell>
          <cell r="D373" t="str">
            <v>Evento</v>
          </cell>
          <cell r="E373" t="str">
            <v>SI</v>
          </cell>
          <cell r="F373" t="str">
            <v>SI</v>
          </cell>
          <cell r="G373" t="str">
            <v>NO</v>
          </cell>
          <cell r="H373">
            <v>43731</v>
          </cell>
          <cell r="I373">
            <v>43873</v>
          </cell>
          <cell r="J373">
            <v>8416450</v>
          </cell>
          <cell r="K373">
            <v>0</v>
          </cell>
          <cell r="L373">
            <v>0</v>
          </cell>
          <cell r="M373">
            <v>0</v>
          </cell>
          <cell r="N373">
            <v>127600</v>
          </cell>
          <cell r="O373">
            <v>63800</v>
          </cell>
          <cell r="P373">
            <v>0</v>
          </cell>
          <cell r="Q373">
            <v>4208225</v>
          </cell>
          <cell r="R373">
            <v>4208225</v>
          </cell>
          <cell r="S373">
            <v>0</v>
          </cell>
          <cell r="T373">
            <v>0</v>
          </cell>
          <cell r="U373">
            <v>4144425</v>
          </cell>
          <cell r="V373">
            <v>4144425</v>
          </cell>
        </row>
        <row r="374">
          <cell r="A374">
            <v>9261</v>
          </cell>
          <cell r="B374">
            <v>243462</v>
          </cell>
          <cell r="C374" t="str">
            <v>SUBSIDIADO</v>
          </cell>
          <cell r="D374" t="str">
            <v>Evento</v>
          </cell>
          <cell r="E374" t="str">
            <v>SI</v>
          </cell>
          <cell r="F374" t="str">
            <v>SI</v>
          </cell>
          <cell r="G374" t="str">
            <v>NO</v>
          </cell>
          <cell r="H374">
            <v>43700</v>
          </cell>
          <cell r="I374">
            <v>43873</v>
          </cell>
          <cell r="J374">
            <v>9271730</v>
          </cell>
          <cell r="K374">
            <v>0</v>
          </cell>
          <cell r="L374">
            <v>0</v>
          </cell>
          <cell r="M374">
            <v>0</v>
          </cell>
          <cell r="N374">
            <v>1177400</v>
          </cell>
          <cell r="O374">
            <v>470000</v>
          </cell>
          <cell r="P374">
            <v>0</v>
          </cell>
          <cell r="Q374">
            <v>4635865</v>
          </cell>
          <cell r="R374">
            <v>4635865</v>
          </cell>
          <cell r="S374">
            <v>0</v>
          </cell>
          <cell r="T374">
            <v>0</v>
          </cell>
          <cell r="U374">
            <v>4165865</v>
          </cell>
          <cell r="V374">
            <v>4165865</v>
          </cell>
        </row>
        <row r="375">
          <cell r="A375">
            <v>9289</v>
          </cell>
          <cell r="B375">
            <v>243521</v>
          </cell>
          <cell r="C375" t="str">
            <v>CONTRIBUTIVO</v>
          </cell>
          <cell r="D375" t="str">
            <v>Evento</v>
          </cell>
          <cell r="E375" t="str">
            <v>SI</v>
          </cell>
          <cell r="F375" t="str">
            <v>SI</v>
          </cell>
          <cell r="G375" t="str">
            <v>NO</v>
          </cell>
          <cell r="H375">
            <v>43794</v>
          </cell>
          <cell r="I375">
            <v>43873</v>
          </cell>
          <cell r="J375">
            <v>499680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499680</v>
          </cell>
          <cell r="R375">
            <v>499680</v>
          </cell>
          <cell r="S375">
            <v>0</v>
          </cell>
          <cell r="T375">
            <v>0</v>
          </cell>
          <cell r="U375">
            <v>0</v>
          </cell>
          <cell r="V375">
            <v>499680</v>
          </cell>
        </row>
        <row r="376">
          <cell r="A376">
            <v>9291</v>
          </cell>
          <cell r="B376">
            <v>244533</v>
          </cell>
          <cell r="C376" t="str">
            <v>CONTRIBUTIVO</v>
          </cell>
          <cell r="D376" t="str">
            <v>Evento</v>
          </cell>
          <cell r="E376" t="str">
            <v>SI</v>
          </cell>
          <cell r="F376" t="str">
            <v>NO</v>
          </cell>
          <cell r="G376" t="str">
            <v>NO</v>
          </cell>
          <cell r="H376">
            <v>43829</v>
          </cell>
          <cell r="I376">
            <v>43873</v>
          </cell>
          <cell r="J376">
            <v>9379220</v>
          </cell>
          <cell r="K376">
            <v>0</v>
          </cell>
          <cell r="L376">
            <v>3200</v>
          </cell>
          <cell r="M376">
            <v>0</v>
          </cell>
          <cell r="N376">
            <v>412120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8963900</v>
          </cell>
          <cell r="V376">
            <v>9376020</v>
          </cell>
        </row>
        <row r="377">
          <cell r="A377">
            <v>9292</v>
          </cell>
          <cell r="B377">
            <v>244548</v>
          </cell>
          <cell r="C377" t="str">
            <v>CONTRIBUTIVO</v>
          </cell>
          <cell r="D377" t="str">
            <v>Evento</v>
          </cell>
          <cell r="E377" t="str">
            <v>SI</v>
          </cell>
          <cell r="F377" t="str">
            <v>NO</v>
          </cell>
          <cell r="G377" t="str">
            <v>NO</v>
          </cell>
          <cell r="H377">
            <v>43861</v>
          </cell>
          <cell r="I377">
            <v>43873</v>
          </cell>
          <cell r="J377">
            <v>80669717</v>
          </cell>
          <cell r="K377">
            <v>794052</v>
          </cell>
          <cell r="L377">
            <v>111700</v>
          </cell>
          <cell r="M377">
            <v>0</v>
          </cell>
          <cell r="N377">
            <v>9413080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70350885</v>
          </cell>
          <cell r="V377">
            <v>79763965</v>
          </cell>
        </row>
        <row r="378">
          <cell r="A378">
            <v>9364</v>
          </cell>
          <cell r="B378">
            <v>246842</v>
          </cell>
          <cell r="C378" t="str">
            <v>SUBSIDIADO</v>
          </cell>
          <cell r="D378" t="str">
            <v>Evento</v>
          </cell>
          <cell r="E378" t="str">
            <v>SI</v>
          </cell>
          <cell r="F378" t="str">
            <v>NO</v>
          </cell>
          <cell r="G378" t="str">
            <v>NO</v>
          </cell>
          <cell r="H378">
            <v>43733</v>
          </cell>
          <cell r="I378">
            <v>43902</v>
          </cell>
          <cell r="J378">
            <v>7594170</v>
          </cell>
          <cell r="K378">
            <v>0</v>
          </cell>
          <cell r="L378">
            <v>0</v>
          </cell>
          <cell r="M378">
            <v>0</v>
          </cell>
          <cell r="N378">
            <v>257530</v>
          </cell>
          <cell r="O378">
            <v>0</v>
          </cell>
          <cell r="P378">
            <v>0</v>
          </cell>
          <cell r="Q378">
            <v>3797085</v>
          </cell>
          <cell r="R378">
            <v>3797085</v>
          </cell>
          <cell r="S378">
            <v>0</v>
          </cell>
          <cell r="T378">
            <v>0</v>
          </cell>
          <cell r="U378">
            <v>3539555</v>
          </cell>
          <cell r="V378">
            <v>3797085</v>
          </cell>
        </row>
        <row r="379">
          <cell r="A379">
            <v>9366</v>
          </cell>
          <cell r="B379">
            <v>246848</v>
          </cell>
          <cell r="C379" t="str">
            <v>SUBSIDIADO</v>
          </cell>
          <cell r="D379" t="str">
            <v>Evento</v>
          </cell>
          <cell r="E379" t="str">
            <v>SI</v>
          </cell>
          <cell r="F379" t="str">
            <v>NO</v>
          </cell>
          <cell r="G379" t="str">
            <v>NO</v>
          </cell>
          <cell r="H379">
            <v>43769</v>
          </cell>
          <cell r="I379">
            <v>43902</v>
          </cell>
          <cell r="J379">
            <v>6263864</v>
          </cell>
          <cell r="K379">
            <v>0</v>
          </cell>
          <cell r="L379">
            <v>0</v>
          </cell>
          <cell r="M379">
            <v>0</v>
          </cell>
          <cell r="N379">
            <v>926367.5</v>
          </cell>
          <cell r="O379">
            <v>0</v>
          </cell>
          <cell r="P379">
            <v>0</v>
          </cell>
          <cell r="Q379">
            <v>3131932</v>
          </cell>
          <cell r="R379">
            <v>3131932</v>
          </cell>
          <cell r="S379">
            <v>0</v>
          </cell>
          <cell r="T379">
            <v>0</v>
          </cell>
          <cell r="U379">
            <v>2205564.5</v>
          </cell>
          <cell r="V379">
            <v>3131932</v>
          </cell>
        </row>
        <row r="380">
          <cell r="A380">
            <v>9367</v>
          </cell>
          <cell r="B380">
            <v>246849</v>
          </cell>
          <cell r="C380" t="str">
            <v>SUBSIDIADO</v>
          </cell>
          <cell r="D380" t="str">
            <v>Evento</v>
          </cell>
          <cell r="E380" t="str">
            <v>SI</v>
          </cell>
          <cell r="F380" t="str">
            <v>SI</v>
          </cell>
          <cell r="G380" t="str">
            <v>NO</v>
          </cell>
          <cell r="H380">
            <v>43798</v>
          </cell>
          <cell r="I380">
            <v>43902</v>
          </cell>
          <cell r="J380">
            <v>4885930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2442965</v>
          </cell>
          <cell r="R380">
            <v>2442965</v>
          </cell>
          <cell r="S380">
            <v>0</v>
          </cell>
          <cell r="T380">
            <v>0</v>
          </cell>
          <cell r="U380">
            <v>2442965</v>
          </cell>
          <cell r="V380">
            <v>2442965</v>
          </cell>
        </row>
        <row r="381">
          <cell r="A381">
            <v>9369</v>
          </cell>
          <cell r="B381">
            <v>246850</v>
          </cell>
          <cell r="C381" t="str">
            <v>SUBSIDIADO</v>
          </cell>
          <cell r="D381" t="str">
            <v>Evento</v>
          </cell>
          <cell r="E381" t="str">
            <v>SI</v>
          </cell>
          <cell r="F381" t="str">
            <v>NO</v>
          </cell>
          <cell r="G381" t="str">
            <v>NO</v>
          </cell>
          <cell r="H381">
            <v>43830</v>
          </cell>
          <cell r="I381">
            <v>43902</v>
          </cell>
          <cell r="J381">
            <v>36546626</v>
          </cell>
          <cell r="K381">
            <v>0</v>
          </cell>
          <cell r="L381">
            <v>0</v>
          </cell>
          <cell r="M381">
            <v>0</v>
          </cell>
          <cell r="N381">
            <v>1062145.6000000001</v>
          </cell>
          <cell r="O381">
            <v>0</v>
          </cell>
          <cell r="P381">
            <v>0</v>
          </cell>
          <cell r="Q381">
            <v>18273313</v>
          </cell>
          <cell r="R381">
            <v>18273313</v>
          </cell>
          <cell r="S381">
            <v>0</v>
          </cell>
          <cell r="T381">
            <v>0</v>
          </cell>
          <cell r="U381">
            <v>17211167.399999999</v>
          </cell>
          <cell r="V381">
            <v>18273313</v>
          </cell>
        </row>
        <row r="382">
          <cell r="A382">
            <v>9371</v>
          </cell>
          <cell r="B382">
            <v>246851</v>
          </cell>
          <cell r="C382" t="str">
            <v>SUBSIDIADO</v>
          </cell>
          <cell r="D382" t="str">
            <v>Evento</v>
          </cell>
          <cell r="E382" t="str">
            <v>SI</v>
          </cell>
          <cell r="F382" t="str">
            <v>NO</v>
          </cell>
          <cell r="G382" t="str">
            <v>NO</v>
          </cell>
          <cell r="H382">
            <v>43861</v>
          </cell>
          <cell r="I382">
            <v>43902</v>
          </cell>
          <cell r="J382">
            <v>141903198</v>
          </cell>
          <cell r="K382">
            <v>0</v>
          </cell>
          <cell r="L382">
            <v>0</v>
          </cell>
          <cell r="M382">
            <v>0</v>
          </cell>
          <cell r="N382">
            <v>10894565.800000001</v>
          </cell>
          <cell r="O382">
            <v>0</v>
          </cell>
          <cell r="P382">
            <v>0</v>
          </cell>
          <cell r="Q382">
            <v>70951599</v>
          </cell>
          <cell r="R382">
            <v>70951599</v>
          </cell>
          <cell r="S382">
            <v>0</v>
          </cell>
          <cell r="T382">
            <v>0</v>
          </cell>
          <cell r="U382">
            <v>60057033.200000003</v>
          </cell>
          <cell r="V382">
            <v>70951599</v>
          </cell>
        </row>
        <row r="383">
          <cell r="A383">
            <v>9374</v>
          </cell>
          <cell r="B383">
            <v>246816</v>
          </cell>
          <cell r="C383" t="str">
            <v>SUBSIDIADO</v>
          </cell>
          <cell r="D383" t="str">
            <v>Evento</v>
          </cell>
          <cell r="E383" t="str">
            <v>SI</v>
          </cell>
          <cell r="F383" t="str">
            <v>NO</v>
          </cell>
          <cell r="G383" t="str">
            <v>NO</v>
          </cell>
          <cell r="H383">
            <v>43890</v>
          </cell>
          <cell r="I383">
            <v>43902</v>
          </cell>
          <cell r="J383">
            <v>1186551850</v>
          </cell>
          <cell r="K383">
            <v>95930</v>
          </cell>
          <cell r="L383">
            <v>0</v>
          </cell>
          <cell r="M383">
            <v>0</v>
          </cell>
          <cell r="N383">
            <v>108384212</v>
          </cell>
          <cell r="O383">
            <v>0</v>
          </cell>
          <cell r="P383">
            <v>0</v>
          </cell>
          <cell r="Q383">
            <v>593227960</v>
          </cell>
          <cell r="R383">
            <v>593227960</v>
          </cell>
          <cell r="S383">
            <v>0</v>
          </cell>
          <cell r="T383">
            <v>0</v>
          </cell>
          <cell r="U383">
            <v>484843748</v>
          </cell>
          <cell r="V383">
            <v>593227960</v>
          </cell>
        </row>
        <row r="384">
          <cell r="A384">
            <v>9378</v>
          </cell>
          <cell r="B384">
            <v>246852</v>
          </cell>
          <cell r="C384" t="str">
            <v>CONTRIBUTIVO</v>
          </cell>
          <cell r="D384" t="str">
            <v>Evento</v>
          </cell>
          <cell r="E384" t="str">
            <v>NO</v>
          </cell>
          <cell r="F384" t="str">
            <v>NO</v>
          </cell>
          <cell r="G384" t="str">
            <v>NO</v>
          </cell>
          <cell r="H384"/>
          <cell r="I384">
            <v>43902</v>
          </cell>
          <cell r="J384"/>
          <cell r="K384"/>
          <cell r="L384"/>
          <cell r="M384"/>
          <cell r="N384"/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/>
          <cell r="V384">
            <v>49120</v>
          </cell>
        </row>
        <row r="385">
          <cell r="A385">
            <v>9379</v>
          </cell>
          <cell r="B385">
            <v>246853</v>
          </cell>
          <cell r="C385" t="str">
            <v>CONTRIBUTIVO</v>
          </cell>
          <cell r="D385" t="str">
            <v>Evento</v>
          </cell>
          <cell r="E385" t="str">
            <v>SI</v>
          </cell>
          <cell r="F385" t="str">
            <v>SI</v>
          </cell>
          <cell r="G385" t="str">
            <v>NO</v>
          </cell>
          <cell r="H385">
            <v>43795</v>
          </cell>
          <cell r="I385">
            <v>43902</v>
          </cell>
          <cell r="J385">
            <v>101360</v>
          </cell>
          <cell r="K385">
            <v>0</v>
          </cell>
          <cell r="L385">
            <v>3200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98160</v>
          </cell>
          <cell r="V385">
            <v>98160</v>
          </cell>
        </row>
        <row r="386">
          <cell r="A386">
            <v>9380</v>
          </cell>
          <cell r="B386">
            <v>246854</v>
          </cell>
          <cell r="C386" t="str">
            <v>CONTRIBUTIVO</v>
          </cell>
          <cell r="D386" t="str">
            <v>Evento</v>
          </cell>
          <cell r="E386" t="str">
            <v>SI</v>
          </cell>
          <cell r="F386" t="str">
            <v>SI</v>
          </cell>
          <cell r="G386" t="str">
            <v>NO</v>
          </cell>
          <cell r="H386">
            <v>43830</v>
          </cell>
          <cell r="I386">
            <v>43902</v>
          </cell>
          <cell r="J386">
            <v>99030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99030</v>
          </cell>
          <cell r="V386">
            <v>99030</v>
          </cell>
        </row>
        <row r="387">
          <cell r="A387">
            <v>9382</v>
          </cell>
          <cell r="B387">
            <v>246855</v>
          </cell>
          <cell r="C387" t="str">
            <v>CONTRIBUTIVO</v>
          </cell>
          <cell r="D387" t="str">
            <v>Evento</v>
          </cell>
          <cell r="E387" t="str">
            <v>SI</v>
          </cell>
          <cell r="F387" t="str">
            <v>NO</v>
          </cell>
          <cell r="G387" t="str">
            <v>NO</v>
          </cell>
          <cell r="H387">
            <v>43861</v>
          </cell>
          <cell r="I387">
            <v>43902</v>
          </cell>
          <cell r="J387">
            <v>9325230</v>
          </cell>
          <cell r="K387">
            <v>0</v>
          </cell>
          <cell r="L387">
            <v>0</v>
          </cell>
          <cell r="M387">
            <v>0</v>
          </cell>
          <cell r="N387">
            <v>288844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9036386</v>
          </cell>
          <cell r="V387">
            <v>9325230</v>
          </cell>
        </row>
        <row r="388">
          <cell r="A388">
            <v>9383</v>
          </cell>
          <cell r="B388">
            <v>246856</v>
          </cell>
          <cell r="C388" t="str">
            <v>CONTRIBUTIVO</v>
          </cell>
          <cell r="D388" t="str">
            <v>Evento</v>
          </cell>
          <cell r="E388" t="str">
            <v>SI</v>
          </cell>
          <cell r="F388" t="str">
            <v>NO</v>
          </cell>
          <cell r="G388" t="str">
            <v>NO</v>
          </cell>
          <cell r="H388">
            <v>43890</v>
          </cell>
          <cell r="I388">
            <v>43902</v>
          </cell>
          <cell r="J388">
            <v>119188047</v>
          </cell>
          <cell r="K388">
            <v>419704</v>
          </cell>
          <cell r="L388">
            <v>101700</v>
          </cell>
          <cell r="M388">
            <v>0</v>
          </cell>
          <cell r="N388">
            <v>7764482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110902161</v>
          </cell>
          <cell r="V388">
            <v>118666643</v>
          </cell>
        </row>
        <row r="389">
          <cell r="A389">
            <v>9524</v>
          </cell>
          <cell r="B389">
            <v>248772</v>
          </cell>
          <cell r="C389" t="str">
            <v>SUBSIDIADO</v>
          </cell>
          <cell r="D389" t="str">
            <v>Evento</v>
          </cell>
          <cell r="E389" t="str">
            <v>SI</v>
          </cell>
          <cell r="F389" t="str">
            <v>NO</v>
          </cell>
          <cell r="G389" t="str">
            <v>NO</v>
          </cell>
          <cell r="H389">
            <v>43769</v>
          </cell>
          <cell r="I389">
            <v>43936</v>
          </cell>
          <cell r="J389">
            <v>26170648</v>
          </cell>
          <cell r="K389">
            <v>104</v>
          </cell>
          <cell r="L389">
            <v>0</v>
          </cell>
          <cell r="M389">
            <v>0</v>
          </cell>
          <cell r="N389">
            <v>874591</v>
          </cell>
          <cell r="O389">
            <v>0</v>
          </cell>
          <cell r="P389">
            <v>0</v>
          </cell>
          <cell r="Q389">
            <v>13085272</v>
          </cell>
          <cell r="R389">
            <v>13085272</v>
          </cell>
          <cell r="S389">
            <v>0</v>
          </cell>
          <cell r="T389">
            <v>0</v>
          </cell>
          <cell r="U389">
            <v>12210681</v>
          </cell>
          <cell r="V389">
            <v>13085272</v>
          </cell>
        </row>
        <row r="390">
          <cell r="A390">
            <v>9526</v>
          </cell>
          <cell r="B390">
            <v>248773</v>
          </cell>
          <cell r="C390" t="str">
            <v>SUBSIDIADO</v>
          </cell>
          <cell r="D390" t="str">
            <v>Evento</v>
          </cell>
          <cell r="E390" t="str">
            <v>SI</v>
          </cell>
          <cell r="F390" t="str">
            <v>NO</v>
          </cell>
          <cell r="G390" t="str">
            <v>NO</v>
          </cell>
          <cell r="H390">
            <v>43799</v>
          </cell>
          <cell r="I390">
            <v>43936</v>
          </cell>
          <cell r="J390">
            <v>3438290</v>
          </cell>
          <cell r="K390">
            <v>0</v>
          </cell>
          <cell r="L390">
            <v>0</v>
          </cell>
          <cell r="M390">
            <v>0</v>
          </cell>
          <cell r="N390">
            <v>20400</v>
          </cell>
          <cell r="O390">
            <v>0</v>
          </cell>
          <cell r="P390">
            <v>0</v>
          </cell>
          <cell r="Q390">
            <v>1719145</v>
          </cell>
          <cell r="R390">
            <v>1719145</v>
          </cell>
          <cell r="S390">
            <v>0</v>
          </cell>
          <cell r="T390">
            <v>0</v>
          </cell>
          <cell r="U390">
            <v>1698745</v>
          </cell>
          <cell r="V390">
            <v>1719145</v>
          </cell>
        </row>
        <row r="391">
          <cell r="A391">
            <v>9529</v>
          </cell>
          <cell r="B391">
            <v>248702</v>
          </cell>
          <cell r="C391" t="str">
            <v>SUBSIDIADO</v>
          </cell>
          <cell r="D391" t="str">
            <v>Evento</v>
          </cell>
          <cell r="E391" t="str">
            <v>SI</v>
          </cell>
          <cell r="F391" t="str">
            <v>SI</v>
          </cell>
          <cell r="G391" t="str">
            <v>NO</v>
          </cell>
          <cell r="H391">
            <v>43818</v>
          </cell>
          <cell r="I391">
            <v>43936</v>
          </cell>
          <cell r="J391">
            <v>952400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476200</v>
          </cell>
          <cell r="R391">
            <v>476200</v>
          </cell>
          <cell r="S391">
            <v>0</v>
          </cell>
          <cell r="T391">
            <v>0</v>
          </cell>
          <cell r="U391">
            <v>476200</v>
          </cell>
          <cell r="V391">
            <v>476200</v>
          </cell>
        </row>
        <row r="392">
          <cell r="A392">
            <v>9530</v>
          </cell>
          <cell r="B392">
            <v>248703</v>
          </cell>
          <cell r="C392" t="str">
            <v>SUBSIDIADO</v>
          </cell>
          <cell r="D392" t="str">
            <v>Evento</v>
          </cell>
          <cell r="E392" t="str">
            <v>SI</v>
          </cell>
          <cell r="F392" t="str">
            <v>NO</v>
          </cell>
          <cell r="G392" t="str">
            <v>NO</v>
          </cell>
          <cell r="H392">
            <v>43861</v>
          </cell>
          <cell r="I392">
            <v>43936</v>
          </cell>
          <cell r="J392">
            <v>17760560</v>
          </cell>
          <cell r="K392">
            <v>0</v>
          </cell>
          <cell r="L392">
            <v>0</v>
          </cell>
          <cell r="M392">
            <v>0</v>
          </cell>
          <cell r="N392">
            <v>779172</v>
          </cell>
          <cell r="O392">
            <v>0</v>
          </cell>
          <cell r="P392">
            <v>0</v>
          </cell>
          <cell r="Q392">
            <v>8880280</v>
          </cell>
          <cell r="R392">
            <v>8880280</v>
          </cell>
          <cell r="S392">
            <v>0</v>
          </cell>
          <cell r="T392">
            <v>0</v>
          </cell>
          <cell r="U392">
            <v>8101108</v>
          </cell>
          <cell r="V392">
            <v>8880280</v>
          </cell>
        </row>
        <row r="393">
          <cell r="A393">
            <v>9532</v>
          </cell>
          <cell r="B393">
            <v>248771</v>
          </cell>
          <cell r="C393" t="str">
            <v>SUBSIDIADO</v>
          </cell>
          <cell r="D393" t="str">
            <v>Evento</v>
          </cell>
          <cell r="E393" t="str">
            <v>SI</v>
          </cell>
          <cell r="F393" t="str">
            <v>NO</v>
          </cell>
          <cell r="G393" t="str">
            <v>NO</v>
          </cell>
          <cell r="H393">
            <v>43890</v>
          </cell>
          <cell r="I393">
            <v>43936</v>
          </cell>
          <cell r="J393">
            <v>183570958</v>
          </cell>
          <cell r="K393">
            <v>0</v>
          </cell>
          <cell r="L393">
            <v>0</v>
          </cell>
          <cell r="M393">
            <v>0</v>
          </cell>
          <cell r="N393">
            <v>15593289</v>
          </cell>
          <cell r="O393">
            <v>0</v>
          </cell>
          <cell r="P393">
            <v>0</v>
          </cell>
          <cell r="Q393">
            <v>91785479</v>
          </cell>
          <cell r="R393">
            <v>91785479</v>
          </cell>
          <cell r="S393">
            <v>0</v>
          </cell>
          <cell r="T393">
            <v>0</v>
          </cell>
          <cell r="U393">
            <v>76192190</v>
          </cell>
          <cell r="V393">
            <v>91785480</v>
          </cell>
        </row>
        <row r="394">
          <cell r="A394">
            <v>9540</v>
          </cell>
          <cell r="B394">
            <v>248682</v>
          </cell>
          <cell r="C394" t="str">
            <v>SUBSIDIADO</v>
          </cell>
          <cell r="D394" t="str">
            <v>Evento</v>
          </cell>
          <cell r="E394" t="str">
            <v>SI</v>
          </cell>
          <cell r="F394" t="str">
            <v>NO</v>
          </cell>
          <cell r="G394" t="str">
            <v>NO</v>
          </cell>
          <cell r="H394">
            <v>43921</v>
          </cell>
          <cell r="I394">
            <v>43936</v>
          </cell>
          <cell r="J394">
            <v>1114733889</v>
          </cell>
          <cell r="K394">
            <v>429907</v>
          </cell>
          <cell r="L394">
            <v>0</v>
          </cell>
          <cell r="M394">
            <v>0</v>
          </cell>
          <cell r="N394">
            <v>89144877.299999997</v>
          </cell>
          <cell r="O394">
            <v>0</v>
          </cell>
          <cell r="P394">
            <v>0</v>
          </cell>
          <cell r="Q394">
            <v>557151991</v>
          </cell>
          <cell r="R394">
            <v>557151991</v>
          </cell>
          <cell r="S394">
            <v>0</v>
          </cell>
          <cell r="T394">
            <v>0</v>
          </cell>
          <cell r="U394">
            <v>468007113.69999999</v>
          </cell>
          <cell r="V394">
            <v>556971399</v>
          </cell>
        </row>
        <row r="395">
          <cell r="A395">
            <v>9542</v>
          </cell>
          <cell r="B395">
            <v>248774</v>
          </cell>
          <cell r="C395" t="str">
            <v>CONTRIBUTIVO</v>
          </cell>
          <cell r="D395" t="str">
            <v>Evento</v>
          </cell>
          <cell r="E395" t="str">
            <v>SI</v>
          </cell>
          <cell r="F395" t="str">
            <v>SI</v>
          </cell>
          <cell r="G395" t="str">
            <v>NO</v>
          </cell>
          <cell r="H395">
            <v>43766</v>
          </cell>
          <cell r="I395">
            <v>43936</v>
          </cell>
          <cell r="J395">
            <v>78400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78400</v>
          </cell>
          <cell r="V395">
            <v>78400</v>
          </cell>
        </row>
        <row r="396">
          <cell r="A396">
            <v>9543</v>
          </cell>
          <cell r="B396">
            <v>248812</v>
          </cell>
          <cell r="C396" t="str">
            <v>CONTRIBUTIVO</v>
          </cell>
          <cell r="D396" t="str">
            <v>Evento</v>
          </cell>
          <cell r="E396" t="str">
            <v>SI</v>
          </cell>
          <cell r="F396" t="str">
            <v>SI</v>
          </cell>
          <cell r="G396" t="str">
            <v>NO</v>
          </cell>
          <cell r="H396">
            <v>43781</v>
          </cell>
          <cell r="I396">
            <v>43936</v>
          </cell>
          <cell r="J396">
            <v>351100</v>
          </cell>
          <cell r="K396">
            <v>0</v>
          </cell>
          <cell r="L396">
            <v>3200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347900</v>
          </cell>
          <cell r="V396">
            <v>347900</v>
          </cell>
        </row>
        <row r="397">
          <cell r="A397">
            <v>9544</v>
          </cell>
          <cell r="B397">
            <v>248778</v>
          </cell>
          <cell r="C397" t="str">
            <v>CONTRIBUTIVO</v>
          </cell>
          <cell r="D397" t="str">
            <v>Evento</v>
          </cell>
          <cell r="E397" t="str">
            <v>SI</v>
          </cell>
          <cell r="F397" t="str">
            <v>NO</v>
          </cell>
          <cell r="G397" t="str">
            <v>NO</v>
          </cell>
          <cell r="H397">
            <v>43850</v>
          </cell>
          <cell r="I397">
            <v>43936</v>
          </cell>
          <cell r="J397">
            <v>188670</v>
          </cell>
          <cell r="K397">
            <v>0</v>
          </cell>
          <cell r="L397">
            <v>6600</v>
          </cell>
          <cell r="M397">
            <v>0</v>
          </cell>
          <cell r="N397">
            <v>18000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164070</v>
          </cell>
          <cell r="V397">
            <v>182070</v>
          </cell>
        </row>
        <row r="398">
          <cell r="A398">
            <v>9545</v>
          </cell>
          <cell r="B398">
            <v>248782</v>
          </cell>
          <cell r="C398" t="str">
            <v>CONTRIBUTIVO</v>
          </cell>
          <cell r="D398" t="str">
            <v>Evento</v>
          </cell>
          <cell r="E398" t="str">
            <v>SI</v>
          </cell>
          <cell r="F398" t="str">
            <v>NO</v>
          </cell>
          <cell r="G398" t="str">
            <v>NO</v>
          </cell>
          <cell r="H398">
            <v>43890</v>
          </cell>
          <cell r="I398">
            <v>43936</v>
          </cell>
          <cell r="J398">
            <v>11836990</v>
          </cell>
          <cell r="K398">
            <v>0</v>
          </cell>
          <cell r="L398">
            <v>27200</v>
          </cell>
          <cell r="M398">
            <v>0</v>
          </cell>
          <cell r="N398">
            <v>1335410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10474380</v>
          </cell>
          <cell r="V398">
            <v>11809790</v>
          </cell>
        </row>
        <row r="399">
          <cell r="A399">
            <v>9546</v>
          </cell>
          <cell r="B399">
            <v>248796</v>
          </cell>
          <cell r="C399" t="str">
            <v>CONTRIBUTIVO</v>
          </cell>
          <cell r="D399" t="str">
            <v>Evento</v>
          </cell>
          <cell r="E399" t="str">
            <v>SI</v>
          </cell>
          <cell r="F399" t="str">
            <v>NO</v>
          </cell>
          <cell r="G399" t="str">
            <v>NO</v>
          </cell>
          <cell r="H399">
            <v>43921</v>
          </cell>
          <cell r="I399">
            <v>43936</v>
          </cell>
          <cell r="J399">
            <v>35198132</v>
          </cell>
          <cell r="K399">
            <v>522966</v>
          </cell>
          <cell r="L399">
            <v>156000</v>
          </cell>
          <cell r="M399">
            <v>0</v>
          </cell>
          <cell r="N399">
            <v>4101224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30417942</v>
          </cell>
          <cell r="V399">
            <v>34428866</v>
          </cell>
        </row>
        <row r="400">
          <cell r="A400">
            <v>9636</v>
          </cell>
          <cell r="B400">
            <v>249526</v>
          </cell>
          <cell r="C400" t="str">
            <v>SUBSIDIADO</v>
          </cell>
          <cell r="D400" t="str">
            <v>Evento</v>
          </cell>
          <cell r="E400" t="str">
            <v>SI</v>
          </cell>
          <cell r="F400" t="str">
            <v>NO</v>
          </cell>
          <cell r="G400" t="str">
            <v>NO</v>
          </cell>
          <cell r="H400">
            <v>43951</v>
          </cell>
          <cell r="I400">
            <v>43963</v>
          </cell>
          <cell r="J400">
            <v>614009609</v>
          </cell>
          <cell r="K400">
            <v>0</v>
          </cell>
          <cell r="L400">
            <v>0</v>
          </cell>
          <cell r="M400">
            <v>0</v>
          </cell>
          <cell r="N400">
            <v>51089643</v>
          </cell>
          <cell r="O400">
            <v>0</v>
          </cell>
          <cell r="P400">
            <v>0</v>
          </cell>
          <cell r="Q400">
            <v>307004804.5</v>
          </cell>
          <cell r="R400">
            <v>307004804.5</v>
          </cell>
          <cell r="S400">
            <v>0</v>
          </cell>
          <cell r="T400">
            <v>0</v>
          </cell>
          <cell r="U400">
            <v>255915161.5</v>
          </cell>
          <cell r="V400">
            <v>307004814</v>
          </cell>
        </row>
        <row r="401">
          <cell r="A401">
            <v>9637</v>
          </cell>
          <cell r="B401">
            <v>249700</v>
          </cell>
          <cell r="C401" t="str">
            <v>SUBSIDIADO</v>
          </cell>
          <cell r="D401" t="str">
            <v>Evento</v>
          </cell>
          <cell r="E401" t="str">
            <v>SI</v>
          </cell>
          <cell r="F401" t="str">
            <v>NO</v>
          </cell>
          <cell r="G401" t="str">
            <v>NO</v>
          </cell>
          <cell r="H401">
            <v>43921</v>
          </cell>
          <cell r="I401">
            <v>43963</v>
          </cell>
          <cell r="J401">
            <v>495802659</v>
          </cell>
          <cell r="K401">
            <v>0</v>
          </cell>
          <cell r="L401">
            <v>0</v>
          </cell>
          <cell r="M401">
            <v>0</v>
          </cell>
          <cell r="N401">
            <v>36467859</v>
          </cell>
          <cell r="O401">
            <v>0</v>
          </cell>
          <cell r="P401">
            <v>0</v>
          </cell>
          <cell r="Q401">
            <v>247901329.5</v>
          </cell>
          <cell r="R401">
            <v>247901329.5</v>
          </cell>
          <cell r="S401">
            <v>0</v>
          </cell>
          <cell r="T401">
            <v>0</v>
          </cell>
          <cell r="U401">
            <v>211433470.5</v>
          </cell>
          <cell r="V401">
            <v>247901330</v>
          </cell>
        </row>
        <row r="402">
          <cell r="A402">
            <v>9646</v>
          </cell>
          <cell r="B402">
            <v>249652</v>
          </cell>
          <cell r="C402" t="str">
            <v>SUBSIDIADO</v>
          </cell>
          <cell r="D402" t="str">
            <v>Evento</v>
          </cell>
          <cell r="E402" t="str">
            <v>SI</v>
          </cell>
          <cell r="F402" t="str">
            <v>NO</v>
          </cell>
          <cell r="G402" t="str">
            <v>NO</v>
          </cell>
          <cell r="H402">
            <v>43890</v>
          </cell>
          <cell r="I402">
            <v>43963</v>
          </cell>
          <cell r="J402">
            <v>45304459</v>
          </cell>
          <cell r="K402">
            <v>0</v>
          </cell>
          <cell r="L402">
            <v>0</v>
          </cell>
          <cell r="M402">
            <v>0</v>
          </cell>
          <cell r="N402">
            <v>2264145</v>
          </cell>
          <cell r="O402">
            <v>0</v>
          </cell>
          <cell r="P402">
            <v>0</v>
          </cell>
          <cell r="Q402">
            <v>22652229.5</v>
          </cell>
          <cell r="R402">
            <v>22652229.5</v>
          </cell>
          <cell r="S402">
            <v>0</v>
          </cell>
          <cell r="T402">
            <v>0</v>
          </cell>
          <cell r="U402">
            <v>20388084.5</v>
          </cell>
          <cell r="V402">
            <v>22652230</v>
          </cell>
        </row>
        <row r="403">
          <cell r="A403">
            <v>9647</v>
          </cell>
          <cell r="B403">
            <v>249637</v>
          </cell>
          <cell r="C403" t="str">
            <v>SUBSIDIADO</v>
          </cell>
          <cell r="D403" t="str">
            <v>Evento</v>
          </cell>
          <cell r="E403" t="str">
            <v>SI</v>
          </cell>
          <cell r="F403" t="str">
            <v>NO</v>
          </cell>
          <cell r="G403" t="str">
            <v>NO</v>
          </cell>
          <cell r="H403">
            <v>43844</v>
          </cell>
          <cell r="I403">
            <v>43963</v>
          </cell>
          <cell r="J403">
            <v>8250000</v>
          </cell>
          <cell r="K403">
            <v>0</v>
          </cell>
          <cell r="L403">
            <v>0</v>
          </cell>
          <cell r="M403">
            <v>0</v>
          </cell>
          <cell r="N403">
            <v>146000</v>
          </cell>
          <cell r="O403">
            <v>0</v>
          </cell>
          <cell r="P403">
            <v>0</v>
          </cell>
          <cell r="Q403">
            <v>4125000</v>
          </cell>
          <cell r="R403">
            <v>4125000</v>
          </cell>
          <cell r="S403">
            <v>0</v>
          </cell>
          <cell r="T403">
            <v>0</v>
          </cell>
          <cell r="U403">
            <v>3979000</v>
          </cell>
          <cell r="V403">
            <v>4125000</v>
          </cell>
        </row>
        <row r="404">
          <cell r="A404">
            <v>9651</v>
          </cell>
          <cell r="B404">
            <v>249942</v>
          </cell>
          <cell r="C404" t="str">
            <v>SUBSIDIADO</v>
          </cell>
          <cell r="D404" t="str">
            <v>Evento</v>
          </cell>
          <cell r="E404" t="str">
            <v>SI</v>
          </cell>
          <cell r="F404" t="str">
            <v>NO</v>
          </cell>
          <cell r="G404" t="str">
            <v>NO</v>
          </cell>
          <cell r="H404">
            <v>43827</v>
          </cell>
          <cell r="I404">
            <v>43963</v>
          </cell>
          <cell r="J404">
            <v>14060440</v>
          </cell>
          <cell r="K404">
            <v>0</v>
          </cell>
          <cell r="L404">
            <v>0</v>
          </cell>
          <cell r="M404">
            <v>0</v>
          </cell>
          <cell r="N404">
            <v>2732300</v>
          </cell>
          <cell r="O404">
            <v>0</v>
          </cell>
          <cell r="P404">
            <v>0</v>
          </cell>
          <cell r="Q404">
            <v>7030220</v>
          </cell>
          <cell r="R404">
            <v>7030220</v>
          </cell>
          <cell r="S404">
            <v>0</v>
          </cell>
          <cell r="T404">
            <v>0</v>
          </cell>
          <cell r="U404">
            <v>4297920</v>
          </cell>
          <cell r="V404">
            <v>7030220</v>
          </cell>
        </row>
        <row r="405">
          <cell r="A405">
            <v>9652</v>
          </cell>
          <cell r="B405">
            <v>249634</v>
          </cell>
          <cell r="C405" t="str">
            <v>SUBSIDIADO</v>
          </cell>
          <cell r="D405" t="str">
            <v>Evento</v>
          </cell>
          <cell r="E405" t="str">
            <v>SI</v>
          </cell>
          <cell r="F405" t="str">
            <v>NO</v>
          </cell>
          <cell r="G405" t="str">
            <v>NO</v>
          </cell>
          <cell r="H405">
            <v>43799</v>
          </cell>
          <cell r="I405">
            <v>43963</v>
          </cell>
          <cell r="J405">
            <v>4606230</v>
          </cell>
          <cell r="K405">
            <v>0</v>
          </cell>
          <cell r="L405">
            <v>0</v>
          </cell>
          <cell r="M405">
            <v>0</v>
          </cell>
          <cell r="N405">
            <v>47050</v>
          </cell>
          <cell r="O405">
            <v>0</v>
          </cell>
          <cell r="P405">
            <v>0</v>
          </cell>
          <cell r="Q405">
            <v>2303115</v>
          </cell>
          <cell r="R405">
            <v>2303115</v>
          </cell>
          <cell r="S405">
            <v>0</v>
          </cell>
          <cell r="T405">
            <v>0</v>
          </cell>
          <cell r="U405">
            <v>2256065</v>
          </cell>
          <cell r="V405">
            <v>2303115</v>
          </cell>
        </row>
        <row r="406">
          <cell r="A406">
            <v>9698</v>
          </cell>
          <cell r="B406">
            <v>249618</v>
          </cell>
          <cell r="C406" t="str">
            <v>CONTRIBUTIVO</v>
          </cell>
          <cell r="D406" t="str">
            <v>Evento</v>
          </cell>
          <cell r="E406" t="str">
            <v>SI</v>
          </cell>
          <cell r="F406" t="str">
            <v>NO</v>
          </cell>
          <cell r="G406" t="str">
            <v>NO</v>
          </cell>
          <cell r="H406">
            <v>43951</v>
          </cell>
          <cell r="I406">
            <v>43963</v>
          </cell>
          <cell r="J406">
            <v>10168570</v>
          </cell>
          <cell r="K406">
            <v>270160</v>
          </cell>
          <cell r="L406">
            <v>0</v>
          </cell>
          <cell r="M406">
            <v>0</v>
          </cell>
          <cell r="N406">
            <v>970185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8928225</v>
          </cell>
          <cell r="V406">
            <v>9898410</v>
          </cell>
        </row>
        <row r="407">
          <cell r="A407">
            <v>9699</v>
          </cell>
          <cell r="B407">
            <v>249608</v>
          </cell>
          <cell r="C407" t="str">
            <v>CONTRIBUTIVO</v>
          </cell>
          <cell r="D407" t="str">
            <v>Evento</v>
          </cell>
          <cell r="E407" t="str">
            <v>SI</v>
          </cell>
          <cell r="F407" t="str">
            <v>NO</v>
          </cell>
          <cell r="G407" t="str">
            <v>NO</v>
          </cell>
          <cell r="H407">
            <v>43921</v>
          </cell>
          <cell r="I407">
            <v>43963</v>
          </cell>
          <cell r="J407">
            <v>15675674</v>
          </cell>
          <cell r="K407">
            <v>0</v>
          </cell>
          <cell r="L407">
            <v>0</v>
          </cell>
          <cell r="M407">
            <v>0</v>
          </cell>
          <cell r="N407">
            <v>1281150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14394524</v>
          </cell>
          <cell r="V407">
            <v>15675674</v>
          </cell>
        </row>
        <row r="408">
          <cell r="A408">
            <v>9700</v>
          </cell>
          <cell r="B408">
            <v>249573</v>
          </cell>
          <cell r="C408" t="str">
            <v>CONTRIBUTIVO</v>
          </cell>
          <cell r="D408" t="str">
            <v>Evento</v>
          </cell>
          <cell r="E408" t="str">
            <v>SI</v>
          </cell>
          <cell r="F408" t="str">
            <v>SI</v>
          </cell>
          <cell r="G408" t="str">
            <v>NO</v>
          </cell>
          <cell r="H408">
            <v>43860</v>
          </cell>
          <cell r="I408">
            <v>43963</v>
          </cell>
          <cell r="J408">
            <v>95700</v>
          </cell>
          <cell r="K408">
            <v>0</v>
          </cell>
          <cell r="L408">
            <v>3200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92500</v>
          </cell>
          <cell r="V408">
            <v>92500</v>
          </cell>
        </row>
        <row r="409">
          <cell r="A409">
            <v>9701</v>
          </cell>
          <cell r="B409">
            <v>249559</v>
          </cell>
          <cell r="C409" t="str">
            <v>CONTRIBUTIVO</v>
          </cell>
          <cell r="D409" t="str">
            <v>Evento</v>
          </cell>
          <cell r="E409" t="str">
            <v>SI</v>
          </cell>
          <cell r="F409" t="str">
            <v>NO</v>
          </cell>
          <cell r="G409" t="str">
            <v>NO</v>
          </cell>
          <cell r="H409">
            <v>43814</v>
          </cell>
          <cell r="I409">
            <v>43963</v>
          </cell>
          <cell r="J409">
            <v>48390</v>
          </cell>
          <cell r="K409">
            <v>0</v>
          </cell>
          <cell r="L409">
            <v>0</v>
          </cell>
          <cell r="M409">
            <v>0</v>
          </cell>
          <cell r="N409">
            <v>18000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30390</v>
          </cell>
          <cell r="V409">
            <v>48390</v>
          </cell>
        </row>
        <row r="410">
          <cell r="A410">
            <v>9702</v>
          </cell>
          <cell r="B410">
            <v>249554</v>
          </cell>
          <cell r="C410" t="str">
            <v>CONTRIBUTIVO</v>
          </cell>
          <cell r="D410" t="str">
            <v>Evento</v>
          </cell>
          <cell r="E410" t="str">
            <v>SI</v>
          </cell>
          <cell r="F410" t="str">
            <v>SI</v>
          </cell>
          <cell r="G410" t="str">
            <v>NO</v>
          </cell>
          <cell r="H410">
            <v>43792</v>
          </cell>
          <cell r="I410">
            <v>43963</v>
          </cell>
          <cell r="J410">
            <v>156800</v>
          </cell>
          <cell r="K410">
            <v>0</v>
          </cell>
          <cell r="L410">
            <v>6400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150400</v>
          </cell>
          <cell r="V410">
            <v>150400</v>
          </cell>
        </row>
        <row r="411">
          <cell r="A411">
            <v>9770</v>
          </cell>
          <cell r="B411">
            <v>253799</v>
          </cell>
          <cell r="C411" t="str">
            <v>SUBSIDIADO</v>
          </cell>
          <cell r="D411" t="str">
            <v>Evento</v>
          </cell>
          <cell r="E411" t="str">
            <v>NO</v>
          </cell>
          <cell r="F411" t="str">
            <v>NO</v>
          </cell>
          <cell r="G411" t="str">
            <v>NO</v>
          </cell>
          <cell r="H411">
            <v>43982</v>
          </cell>
          <cell r="I411">
            <v>43994</v>
          </cell>
          <cell r="J411">
            <v>403127527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201563763.5</v>
          </cell>
          <cell r="R411">
            <v>201563763.5</v>
          </cell>
          <cell r="S411">
            <v>0</v>
          </cell>
          <cell r="T411">
            <v>0</v>
          </cell>
          <cell r="U411">
            <v>201563763.5</v>
          </cell>
          <cell r="V411">
            <v>201563788</v>
          </cell>
        </row>
        <row r="412">
          <cell r="A412">
            <v>9790</v>
          </cell>
          <cell r="B412">
            <v>253826</v>
          </cell>
          <cell r="C412" t="str">
            <v>SUBSIDIADO</v>
          </cell>
          <cell r="D412" t="str">
            <v>Evento</v>
          </cell>
          <cell r="E412" t="str">
            <v>NO</v>
          </cell>
          <cell r="F412" t="str">
            <v>NO</v>
          </cell>
          <cell r="G412" t="str">
            <v>NO</v>
          </cell>
          <cell r="H412">
            <v>43851</v>
          </cell>
          <cell r="I412">
            <v>43994</v>
          </cell>
          <cell r="J412">
            <v>2118450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1059225</v>
          </cell>
          <cell r="R412">
            <v>1059225</v>
          </cell>
          <cell r="S412">
            <v>0</v>
          </cell>
          <cell r="T412">
            <v>0</v>
          </cell>
          <cell r="U412">
            <v>1059225</v>
          </cell>
          <cell r="V412">
            <v>1059225</v>
          </cell>
        </row>
        <row r="413">
          <cell r="A413">
            <v>9791</v>
          </cell>
          <cell r="B413">
            <v>253773</v>
          </cell>
          <cell r="C413" t="str">
            <v>SUBSIDIADO</v>
          </cell>
          <cell r="D413" t="str">
            <v>Evento</v>
          </cell>
          <cell r="E413" t="str">
            <v>NO</v>
          </cell>
          <cell r="F413" t="str">
            <v>NO</v>
          </cell>
          <cell r="G413" t="str">
            <v>NO</v>
          </cell>
          <cell r="H413">
            <v>43878</v>
          </cell>
          <cell r="I413">
            <v>43994</v>
          </cell>
          <cell r="J413">
            <v>3831290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1915645</v>
          </cell>
          <cell r="R413">
            <v>1915645</v>
          </cell>
          <cell r="S413">
            <v>0</v>
          </cell>
          <cell r="T413">
            <v>0</v>
          </cell>
          <cell r="U413">
            <v>1915645</v>
          </cell>
          <cell r="V413">
            <v>1915645</v>
          </cell>
        </row>
        <row r="414">
          <cell r="A414">
            <v>9792</v>
          </cell>
          <cell r="B414">
            <v>253776</v>
          </cell>
          <cell r="C414" t="str">
            <v>SUBSIDIADO</v>
          </cell>
          <cell r="D414" t="str">
            <v>Evento</v>
          </cell>
          <cell r="E414" t="str">
            <v>NO</v>
          </cell>
          <cell r="F414" t="str">
            <v>NO</v>
          </cell>
          <cell r="G414" t="str">
            <v>NO</v>
          </cell>
          <cell r="H414">
            <v>43917</v>
          </cell>
          <cell r="I414">
            <v>43994</v>
          </cell>
          <cell r="J414">
            <v>9900834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4950417</v>
          </cell>
          <cell r="R414">
            <v>4950417</v>
          </cell>
          <cell r="S414">
            <v>0</v>
          </cell>
          <cell r="T414">
            <v>0</v>
          </cell>
          <cell r="U414">
            <v>4950417</v>
          </cell>
          <cell r="V414">
            <v>4950417</v>
          </cell>
        </row>
        <row r="415">
          <cell r="A415">
            <v>9794</v>
          </cell>
          <cell r="B415">
            <v>253797</v>
          </cell>
          <cell r="C415" t="str">
            <v>SUBSIDIADO</v>
          </cell>
          <cell r="D415" t="str">
            <v>Evento</v>
          </cell>
          <cell r="E415" t="str">
            <v>NO</v>
          </cell>
          <cell r="F415" t="str">
            <v>NO</v>
          </cell>
          <cell r="G415" t="str">
            <v>NO</v>
          </cell>
          <cell r="H415">
            <v>43951</v>
          </cell>
          <cell r="I415">
            <v>43994</v>
          </cell>
          <cell r="J415">
            <v>117888776</v>
          </cell>
          <cell r="K415">
            <v>81174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58903801</v>
          </cell>
          <cell r="R415">
            <v>58903801</v>
          </cell>
          <cell r="S415">
            <v>0</v>
          </cell>
          <cell r="T415">
            <v>0</v>
          </cell>
          <cell r="U415">
            <v>58903801</v>
          </cell>
          <cell r="V415">
            <v>58903802</v>
          </cell>
        </row>
        <row r="416">
          <cell r="A416">
            <v>9795</v>
          </cell>
          <cell r="B416">
            <v>253833</v>
          </cell>
          <cell r="C416" t="str">
            <v>CONTRIBUTIVO</v>
          </cell>
          <cell r="D416" t="str">
            <v>Evento</v>
          </cell>
          <cell r="E416" t="str">
            <v>NO</v>
          </cell>
          <cell r="F416" t="str">
            <v>NO</v>
          </cell>
          <cell r="G416" t="str">
            <v>NO</v>
          </cell>
          <cell r="H416">
            <v>43852</v>
          </cell>
          <cell r="I416">
            <v>43994</v>
          </cell>
          <cell r="J416">
            <v>95700</v>
          </cell>
          <cell r="K416">
            <v>0</v>
          </cell>
          <cell r="L416">
            <v>3400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92300</v>
          </cell>
          <cell r="V416">
            <v>92300</v>
          </cell>
        </row>
        <row r="417">
          <cell r="A417">
            <v>9796</v>
          </cell>
          <cell r="B417">
            <v>253814</v>
          </cell>
          <cell r="C417" t="str">
            <v>CONTRIBUTIVO</v>
          </cell>
          <cell r="D417" t="str">
            <v>Evento</v>
          </cell>
          <cell r="E417" t="str">
            <v>NO</v>
          </cell>
          <cell r="F417" t="str">
            <v>NO</v>
          </cell>
          <cell r="G417" t="str">
            <v>NO</v>
          </cell>
          <cell r="H417">
            <v>43917</v>
          </cell>
          <cell r="I417">
            <v>43994</v>
          </cell>
          <cell r="J417">
            <v>318700</v>
          </cell>
          <cell r="K417">
            <v>0</v>
          </cell>
          <cell r="L417">
            <v>6800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311900</v>
          </cell>
          <cell r="V417">
            <v>311900</v>
          </cell>
        </row>
        <row r="418">
          <cell r="A418">
            <v>9797</v>
          </cell>
          <cell r="B418">
            <v>253817</v>
          </cell>
          <cell r="C418" t="str">
            <v>CONTRIBUTIVO</v>
          </cell>
          <cell r="D418" t="str">
            <v>Evento</v>
          </cell>
          <cell r="E418" t="str">
            <v>NO</v>
          </cell>
          <cell r="F418" t="str">
            <v>NO</v>
          </cell>
          <cell r="G418" t="str">
            <v>NO</v>
          </cell>
          <cell r="H418">
            <v>43949</v>
          </cell>
          <cell r="I418">
            <v>43994</v>
          </cell>
          <cell r="J418">
            <v>427740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427740</v>
          </cell>
          <cell r="V418">
            <v>427740</v>
          </cell>
        </row>
        <row r="419">
          <cell r="A419">
            <v>9798</v>
          </cell>
          <cell r="B419">
            <v>253820</v>
          </cell>
          <cell r="C419" t="str">
            <v>CONTRIBUTIVO</v>
          </cell>
          <cell r="D419" t="str">
            <v>Evento</v>
          </cell>
          <cell r="E419" t="str">
            <v>NO</v>
          </cell>
          <cell r="F419" t="str">
            <v>NO</v>
          </cell>
          <cell r="G419" t="str">
            <v>NO</v>
          </cell>
          <cell r="H419">
            <v>43981</v>
          </cell>
          <cell r="I419">
            <v>43994</v>
          </cell>
          <cell r="J419">
            <v>22521473</v>
          </cell>
          <cell r="K419">
            <v>251929</v>
          </cell>
          <cell r="L419">
            <v>3400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22266144</v>
          </cell>
          <cell r="V419">
            <v>22266144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72AA7-5474-409A-9005-EAC8EB1550CB}">
  <dimension ref="A1:AI81"/>
  <sheetViews>
    <sheetView tabSelected="1" zoomScale="98" zoomScaleNormal="98" workbookViewId="0">
      <selection activeCell="C8" sqref="C8"/>
    </sheetView>
  </sheetViews>
  <sheetFormatPr baseColWidth="10" defaultRowHeight="15" x14ac:dyDescent="0.25"/>
  <cols>
    <col min="1" max="1" width="11.5703125" bestFit="1" customWidth="1"/>
    <col min="2" max="2" width="14.7109375" customWidth="1"/>
    <col min="3" max="3" width="13.7109375" bestFit="1" customWidth="1"/>
    <col min="4" max="4" width="15.85546875" style="2" bestFit="1" customWidth="1"/>
    <col min="5" max="6" width="11.5703125" style="3" bestFit="1" customWidth="1"/>
    <col min="7" max="7" width="16.85546875" style="4" bestFit="1" customWidth="1"/>
    <col min="8" max="8" width="12.28515625" style="4" customWidth="1"/>
    <col min="9" max="9" width="11.42578125" style="4"/>
    <col min="10" max="13" width="14.140625" style="4" customWidth="1"/>
    <col min="14" max="14" width="13.42578125" style="4" customWidth="1"/>
    <col min="15" max="15" width="14.42578125" style="4" bestFit="1" customWidth="1"/>
    <col min="16" max="16" width="11.85546875" style="4" bestFit="1" customWidth="1"/>
    <col min="17" max="17" width="11.5703125" style="4" bestFit="1" customWidth="1"/>
    <col min="18" max="18" width="11.42578125" style="5"/>
    <col min="19" max="20" width="12.42578125" style="5" customWidth="1"/>
    <col min="21" max="23" width="11.42578125" style="5"/>
    <col min="24" max="24" width="12.85546875" style="5" customWidth="1"/>
    <col min="25" max="25" width="11.42578125" style="5"/>
    <col min="26" max="26" width="11.5703125" style="5" bestFit="1" customWidth="1"/>
    <col min="27" max="29" width="11.42578125" style="5"/>
    <col min="30" max="30" width="12.42578125" style="5" customWidth="1"/>
    <col min="31" max="32" width="11.42578125" style="5"/>
    <col min="33" max="33" width="11.5703125" style="5" bestFit="1" customWidth="1"/>
    <col min="34" max="34" width="13.85546875" style="5" customWidth="1"/>
    <col min="35" max="35" width="11.42578125" style="6"/>
  </cols>
  <sheetData>
    <row r="1" spans="1:35" x14ac:dyDescent="0.25">
      <c r="A1" s="1" t="s">
        <v>0</v>
      </c>
    </row>
    <row r="2" spans="1:35" x14ac:dyDescent="0.25">
      <c r="A2" s="1" t="s">
        <v>1</v>
      </c>
      <c r="B2" t="s">
        <v>53</v>
      </c>
    </row>
    <row r="3" spans="1:35" x14ac:dyDescent="0.25">
      <c r="A3" s="1" t="s">
        <v>2</v>
      </c>
      <c r="B3" t="s">
        <v>3</v>
      </c>
    </row>
    <row r="4" spans="1:35" x14ac:dyDescent="0.25">
      <c r="A4" s="1" t="s">
        <v>4</v>
      </c>
      <c r="B4" s="3">
        <v>44012</v>
      </c>
    </row>
    <row r="5" spans="1:35" x14ac:dyDescent="0.25">
      <c r="A5" s="1" t="s">
        <v>5</v>
      </c>
      <c r="B5" s="3">
        <v>44020</v>
      </c>
    </row>
    <row r="6" spans="1:35" ht="15.75" thickBot="1" x14ac:dyDescent="0.3"/>
    <row r="7" spans="1:35" ht="15.75" customHeight="1" thickBot="1" x14ac:dyDescent="0.3">
      <c r="A7" s="7" t="s">
        <v>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 t="s">
        <v>7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/>
    </row>
    <row r="8" spans="1:35" ht="56.25" x14ac:dyDescent="0.25">
      <c r="A8" s="13" t="s">
        <v>8</v>
      </c>
      <c r="B8" s="14" t="s">
        <v>9</v>
      </c>
      <c r="C8" s="13" t="s">
        <v>10</v>
      </c>
      <c r="D8" s="13" t="s">
        <v>11</v>
      </c>
      <c r="E8" s="15" t="s">
        <v>12</v>
      </c>
      <c r="F8" s="16" t="s">
        <v>13</v>
      </c>
      <c r="G8" s="17" t="s">
        <v>14</v>
      </c>
      <c r="H8" s="14" t="s">
        <v>15</v>
      </c>
      <c r="I8" s="14" t="s">
        <v>16</v>
      </c>
      <c r="J8" s="14" t="s">
        <v>17</v>
      </c>
      <c r="K8" s="14" t="s">
        <v>18</v>
      </c>
      <c r="L8" s="14" t="s">
        <v>19</v>
      </c>
      <c r="M8" s="14" t="s">
        <v>20</v>
      </c>
      <c r="N8" s="17" t="s">
        <v>21</v>
      </c>
      <c r="O8" s="17" t="s">
        <v>22</v>
      </c>
      <c r="P8" s="18" t="s">
        <v>23</v>
      </c>
      <c r="Q8" s="18" t="s">
        <v>24</v>
      </c>
      <c r="R8" s="19" t="s">
        <v>25</v>
      </c>
      <c r="S8" s="19" t="s">
        <v>26</v>
      </c>
      <c r="T8" s="20" t="s">
        <v>27</v>
      </c>
      <c r="U8" s="19" t="s">
        <v>28</v>
      </c>
      <c r="V8" s="20" t="s">
        <v>29</v>
      </c>
      <c r="W8" s="20" t="s">
        <v>30</v>
      </c>
      <c r="X8" s="20" t="s">
        <v>31</v>
      </c>
      <c r="Y8" s="19" t="s">
        <v>32</v>
      </c>
      <c r="Z8" s="20" t="s">
        <v>33</v>
      </c>
      <c r="AA8" s="20" t="s">
        <v>34</v>
      </c>
      <c r="AB8" s="20" t="s">
        <v>35</v>
      </c>
      <c r="AC8" s="20" t="s">
        <v>36</v>
      </c>
      <c r="AD8" s="20" t="s">
        <v>37</v>
      </c>
      <c r="AE8" s="20" t="s">
        <v>38</v>
      </c>
      <c r="AF8" s="20" t="s">
        <v>39</v>
      </c>
      <c r="AG8" s="20" t="s">
        <v>40</v>
      </c>
      <c r="AH8" s="21" t="s">
        <v>41</v>
      </c>
      <c r="AI8" s="22" t="s">
        <v>42</v>
      </c>
    </row>
    <row r="9" spans="1:35" s="36" customFormat="1" ht="11.25" x14ac:dyDescent="0.2">
      <c r="A9" s="23">
        <v>1</v>
      </c>
      <c r="B9" s="24" t="s">
        <v>43</v>
      </c>
      <c r="C9" s="23">
        <v>0</v>
      </c>
      <c r="D9" s="25">
        <v>4492</v>
      </c>
      <c r="E9" s="26">
        <v>42535</v>
      </c>
      <c r="F9" s="27">
        <v>42565</v>
      </c>
      <c r="G9" s="28">
        <v>33396281</v>
      </c>
      <c r="H9" s="29">
        <v>348978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0">
        <v>26511330</v>
      </c>
      <c r="O9" s="31">
        <v>5975193</v>
      </c>
      <c r="P9" s="32">
        <v>4492</v>
      </c>
      <c r="Q9" s="28">
        <v>33396281</v>
      </c>
      <c r="R9" s="31">
        <v>0</v>
      </c>
      <c r="S9" s="31">
        <v>0</v>
      </c>
      <c r="T9" s="33">
        <v>0</v>
      </c>
      <c r="U9" s="31">
        <v>0</v>
      </c>
      <c r="V9" s="33">
        <v>0</v>
      </c>
      <c r="W9" s="33">
        <v>0</v>
      </c>
      <c r="X9" s="31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33">
        <v>0</v>
      </c>
      <c r="AG9" s="34">
        <v>5975193</v>
      </c>
      <c r="AH9" s="33">
        <v>0</v>
      </c>
      <c r="AI9" s="35" t="s">
        <v>44</v>
      </c>
    </row>
    <row r="10" spans="1:35" s="36" customFormat="1" ht="11.25" x14ac:dyDescent="0.2">
      <c r="A10" s="23">
        <v>2</v>
      </c>
      <c r="B10" s="24" t="s">
        <v>43</v>
      </c>
      <c r="C10" s="23">
        <v>0</v>
      </c>
      <c r="D10" s="25">
        <v>5050</v>
      </c>
      <c r="E10" s="26">
        <v>42735</v>
      </c>
      <c r="F10" s="27">
        <v>42753</v>
      </c>
      <c r="G10" s="28">
        <v>16559763</v>
      </c>
      <c r="H10" s="29">
        <v>91400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v>10261039</v>
      </c>
      <c r="O10" s="31">
        <v>-2700</v>
      </c>
      <c r="P10" s="32">
        <v>5050</v>
      </c>
      <c r="Q10" s="37">
        <f>VLOOKUP(P10,'[1]POR CUENTA'!$A$1:$V$419,10,0)</f>
        <v>16559763</v>
      </c>
      <c r="R10" s="31">
        <v>0</v>
      </c>
      <c r="S10" s="31">
        <v>0</v>
      </c>
      <c r="T10" s="33">
        <v>0</v>
      </c>
      <c r="U10" s="31">
        <v>0</v>
      </c>
      <c r="V10" s="33">
        <v>0</v>
      </c>
      <c r="W10" s="33">
        <v>0</v>
      </c>
      <c r="X10" s="31">
        <v>7325676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0</v>
      </c>
      <c r="AG10" s="34">
        <v>-2700</v>
      </c>
      <c r="AH10" s="33">
        <v>0</v>
      </c>
      <c r="AI10" s="35" t="s">
        <v>45</v>
      </c>
    </row>
    <row r="11" spans="1:35" s="36" customFormat="1" ht="11.25" x14ac:dyDescent="0.2">
      <c r="A11" s="23">
        <v>3</v>
      </c>
      <c r="B11" s="24" t="s">
        <v>43</v>
      </c>
      <c r="C11" s="23">
        <v>0</v>
      </c>
      <c r="D11" s="25">
        <v>8454</v>
      </c>
      <c r="E11" s="26">
        <v>43677</v>
      </c>
      <c r="F11" s="27">
        <v>43690</v>
      </c>
      <c r="G11" s="28">
        <v>1167876874</v>
      </c>
      <c r="H11" s="29">
        <v>213237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1108552215</v>
      </c>
      <c r="O11" s="31">
        <v>-394362</v>
      </c>
      <c r="P11" s="32">
        <v>8454</v>
      </c>
      <c r="Q11" s="37">
        <f>VLOOKUP(P11,'[1]POR CUENTA'!$A$1:$V$419,10,0)</f>
        <v>1167876874</v>
      </c>
      <c r="R11" s="31">
        <v>0</v>
      </c>
      <c r="S11" s="31">
        <v>0</v>
      </c>
      <c r="T11" s="33">
        <v>0</v>
      </c>
      <c r="U11" s="31">
        <v>0</v>
      </c>
      <c r="V11" s="33">
        <v>0</v>
      </c>
      <c r="W11" s="33">
        <v>0</v>
      </c>
      <c r="X11" s="31">
        <v>104403727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4">
        <v>-394362</v>
      </c>
      <c r="AH11" s="33">
        <v>0</v>
      </c>
      <c r="AI11" s="35" t="s">
        <v>45</v>
      </c>
    </row>
    <row r="12" spans="1:35" s="36" customFormat="1" ht="11.25" x14ac:dyDescent="0.2">
      <c r="A12" s="23">
        <v>4</v>
      </c>
      <c r="B12" s="24" t="s">
        <v>43</v>
      </c>
      <c r="C12" s="23">
        <v>0</v>
      </c>
      <c r="D12" s="25">
        <v>8686</v>
      </c>
      <c r="E12" s="26">
        <v>43738</v>
      </c>
      <c r="F12" s="27">
        <v>43749</v>
      </c>
      <c r="G12" s="28">
        <v>1265919749</v>
      </c>
      <c r="H12" s="29">
        <v>202216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937685141.5</v>
      </c>
      <c r="O12" s="31">
        <v>271773867.79999995</v>
      </c>
      <c r="P12" s="32">
        <v>8686</v>
      </c>
      <c r="Q12" s="37">
        <f>VLOOKUP(P12,'[1]POR CUENTA'!$A$1:$V$419,10,0)</f>
        <v>1265770319</v>
      </c>
      <c r="R12" s="31">
        <v>0</v>
      </c>
      <c r="S12" s="31">
        <v>0</v>
      </c>
      <c r="T12" s="33">
        <v>0</v>
      </c>
      <c r="U12" s="31">
        <v>0</v>
      </c>
      <c r="V12" s="33">
        <v>0</v>
      </c>
      <c r="W12" s="33">
        <v>0</v>
      </c>
      <c r="X12" s="31">
        <v>113235402.8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4">
        <v>0</v>
      </c>
      <c r="AH12" s="33">
        <v>0</v>
      </c>
      <c r="AI12" s="35" t="s">
        <v>46</v>
      </c>
    </row>
    <row r="13" spans="1:35" s="36" customFormat="1" ht="11.25" x14ac:dyDescent="0.2">
      <c r="A13" s="23">
        <v>5</v>
      </c>
      <c r="B13" s="24" t="s">
        <v>43</v>
      </c>
      <c r="C13" s="23">
        <v>0</v>
      </c>
      <c r="D13" s="25">
        <v>8820</v>
      </c>
      <c r="E13" s="26">
        <v>43713</v>
      </c>
      <c r="F13" s="27">
        <v>43782</v>
      </c>
      <c r="G13" s="28">
        <v>12830390</v>
      </c>
      <c r="H13" s="29">
        <v>33500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0</v>
      </c>
      <c r="O13" s="31">
        <v>12307390</v>
      </c>
      <c r="P13" s="32">
        <v>8820</v>
      </c>
      <c r="Q13" s="37">
        <f>VLOOKUP(P13,'[1]POR CUENTA'!$A$1:$V$419,10,0)</f>
        <v>12830390</v>
      </c>
      <c r="R13" s="31">
        <v>0</v>
      </c>
      <c r="S13" s="31">
        <v>0</v>
      </c>
      <c r="T13" s="33">
        <v>0</v>
      </c>
      <c r="U13" s="31">
        <v>0</v>
      </c>
      <c r="V13" s="33">
        <v>0</v>
      </c>
      <c r="W13" s="33">
        <v>0</v>
      </c>
      <c r="X13" s="31">
        <v>702700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0</v>
      </c>
      <c r="AE13" s="33">
        <v>0</v>
      </c>
      <c r="AF13" s="33">
        <v>0</v>
      </c>
      <c r="AG13" s="34">
        <v>0</v>
      </c>
      <c r="AH13" s="33">
        <v>0</v>
      </c>
      <c r="AI13" s="35" t="s">
        <v>47</v>
      </c>
    </row>
    <row r="14" spans="1:35" s="36" customFormat="1" ht="11.25" x14ac:dyDescent="0.2">
      <c r="A14" s="23">
        <v>6</v>
      </c>
      <c r="B14" s="24" t="s">
        <v>43</v>
      </c>
      <c r="C14" s="23">
        <v>0</v>
      </c>
      <c r="D14" s="25">
        <v>8819</v>
      </c>
      <c r="E14" s="26">
        <v>43769</v>
      </c>
      <c r="F14" s="38">
        <v>43782</v>
      </c>
      <c r="G14" s="39">
        <v>56846525</v>
      </c>
      <c r="H14" s="29">
        <v>451500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0</v>
      </c>
      <c r="O14" s="31">
        <v>52517405</v>
      </c>
      <c r="P14" s="32">
        <v>8819</v>
      </c>
      <c r="Q14" s="37">
        <f>VLOOKUP(P14,'[1]POR CUENTA'!$A$1:$V$419,10,0)</f>
        <v>55932825</v>
      </c>
      <c r="R14" s="31">
        <v>0</v>
      </c>
      <c r="S14" s="31">
        <v>0</v>
      </c>
      <c r="T14" s="33">
        <v>0</v>
      </c>
      <c r="U14" s="31">
        <v>0</v>
      </c>
      <c r="V14" s="33">
        <v>0</v>
      </c>
      <c r="W14" s="33">
        <v>0</v>
      </c>
      <c r="X14" s="31">
        <v>4252235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33">
        <v>0</v>
      </c>
      <c r="AG14" s="34">
        <v>0</v>
      </c>
      <c r="AH14" s="33">
        <v>0</v>
      </c>
      <c r="AI14" s="35" t="s">
        <v>47</v>
      </c>
    </row>
    <row r="15" spans="1:35" s="36" customFormat="1" ht="11.25" x14ac:dyDescent="0.2">
      <c r="A15" s="23">
        <v>7</v>
      </c>
      <c r="B15" s="24" t="s">
        <v>43</v>
      </c>
      <c r="C15" s="23">
        <v>0</v>
      </c>
      <c r="D15" s="25">
        <v>8814</v>
      </c>
      <c r="E15" s="26">
        <v>43738</v>
      </c>
      <c r="F15" s="27">
        <v>43782</v>
      </c>
      <c r="G15" s="28">
        <v>203943035</v>
      </c>
      <c r="H15" s="29">
        <v>267000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195181867</v>
      </c>
      <c r="O15" s="31">
        <v>2446</v>
      </c>
      <c r="P15" s="32">
        <v>8814</v>
      </c>
      <c r="Q15" s="37">
        <f>VLOOKUP(P15,'[1]POR CUENTA'!$A$1:$V$419,10,0)</f>
        <v>203943035</v>
      </c>
      <c r="R15" s="31">
        <v>0</v>
      </c>
      <c r="S15" s="31">
        <v>0</v>
      </c>
      <c r="T15" s="33">
        <v>0</v>
      </c>
      <c r="U15" s="31">
        <v>0</v>
      </c>
      <c r="V15" s="33">
        <v>0</v>
      </c>
      <c r="W15" s="33">
        <v>0</v>
      </c>
      <c r="X15" s="31">
        <v>13062882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33">
        <v>0</v>
      </c>
      <c r="AG15" s="28">
        <v>2445</v>
      </c>
      <c r="AH15" s="33">
        <v>0</v>
      </c>
      <c r="AI15" s="35" t="s">
        <v>44</v>
      </c>
    </row>
    <row r="16" spans="1:35" s="36" customFormat="1" ht="11.25" x14ac:dyDescent="0.2">
      <c r="A16" s="23">
        <v>8</v>
      </c>
      <c r="B16" s="24" t="s">
        <v>43</v>
      </c>
      <c r="C16" s="23">
        <v>0</v>
      </c>
      <c r="D16" s="25">
        <v>8813</v>
      </c>
      <c r="E16" s="26">
        <v>43769</v>
      </c>
      <c r="F16" s="27">
        <v>43782</v>
      </c>
      <c r="G16" s="28">
        <v>994494366</v>
      </c>
      <c r="H16" s="29">
        <v>164780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902580964</v>
      </c>
      <c r="O16" s="31">
        <v>33218242</v>
      </c>
      <c r="P16" s="32">
        <v>8813</v>
      </c>
      <c r="Q16" s="37">
        <f>VLOOKUP(P16,'[1]POR CUENTA'!$A$1:$V$419,10,0)</f>
        <v>984900286</v>
      </c>
      <c r="R16" s="31">
        <v>0</v>
      </c>
      <c r="S16" s="31">
        <v>0</v>
      </c>
      <c r="T16" s="33">
        <v>0</v>
      </c>
      <c r="U16" s="31">
        <v>0</v>
      </c>
      <c r="V16" s="33">
        <v>0</v>
      </c>
      <c r="W16" s="33">
        <v>0</v>
      </c>
      <c r="X16" s="31">
        <v>81666858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33">
        <v>0</v>
      </c>
      <c r="AG16" s="28">
        <v>399390</v>
      </c>
      <c r="AH16" s="33">
        <v>0</v>
      </c>
      <c r="AI16" s="35" t="s">
        <v>48</v>
      </c>
    </row>
    <row r="17" spans="1:35" s="36" customFormat="1" ht="11.25" x14ac:dyDescent="0.2">
      <c r="A17" s="23">
        <v>9</v>
      </c>
      <c r="B17" s="24" t="s">
        <v>43</v>
      </c>
      <c r="C17" s="23">
        <v>0</v>
      </c>
      <c r="D17" s="25">
        <v>8990</v>
      </c>
      <c r="E17" s="26">
        <v>43654</v>
      </c>
      <c r="F17" s="27">
        <v>43811</v>
      </c>
      <c r="G17" s="28">
        <v>87890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0">
        <v>0</v>
      </c>
      <c r="O17" s="31">
        <v>26390</v>
      </c>
      <c r="P17" s="32">
        <v>8990</v>
      </c>
      <c r="Q17" s="37">
        <f>VLOOKUP(P17,'[1]POR CUENTA'!$A$1:$V$419,10,0)</f>
        <v>87890</v>
      </c>
      <c r="R17" s="31">
        <v>0</v>
      </c>
      <c r="S17" s="31">
        <v>0</v>
      </c>
      <c r="T17" s="33">
        <v>0</v>
      </c>
      <c r="U17" s="31">
        <v>0</v>
      </c>
      <c r="V17" s="33">
        <v>0</v>
      </c>
      <c r="W17" s="33">
        <v>0</v>
      </c>
      <c r="X17" s="31">
        <v>87890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0</v>
      </c>
      <c r="AG17" s="34">
        <v>0</v>
      </c>
      <c r="AH17" s="33">
        <v>0</v>
      </c>
      <c r="AI17" s="35" t="s">
        <v>47</v>
      </c>
    </row>
    <row r="18" spans="1:35" s="36" customFormat="1" ht="11.25" x14ac:dyDescent="0.2">
      <c r="A18" s="23">
        <v>10</v>
      </c>
      <c r="B18" s="24" t="s">
        <v>43</v>
      </c>
      <c r="C18" s="23">
        <v>0</v>
      </c>
      <c r="D18" s="25">
        <v>8985</v>
      </c>
      <c r="E18" s="26">
        <v>43641</v>
      </c>
      <c r="F18" s="27">
        <v>43811</v>
      </c>
      <c r="G18" s="28">
        <v>5890754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v>911875</v>
      </c>
      <c r="O18" s="31">
        <v>764129</v>
      </c>
      <c r="P18" s="32">
        <v>8985</v>
      </c>
      <c r="Q18" s="37">
        <f>VLOOKUP(P18,'[1]POR CUENTA'!$A$1:$V$419,10,0)</f>
        <v>1823750</v>
      </c>
      <c r="R18" s="31">
        <v>0</v>
      </c>
      <c r="S18" s="31">
        <v>0</v>
      </c>
      <c r="T18" s="33">
        <v>0</v>
      </c>
      <c r="U18" s="31">
        <v>0</v>
      </c>
      <c r="V18" s="33">
        <v>0</v>
      </c>
      <c r="W18" s="33">
        <v>0</v>
      </c>
      <c r="X18" s="31">
        <v>242510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4">
        <v>764129</v>
      </c>
      <c r="AH18" s="33">
        <v>0</v>
      </c>
      <c r="AI18" s="35" t="s">
        <v>44</v>
      </c>
    </row>
    <row r="19" spans="1:35" s="36" customFormat="1" ht="11.25" x14ac:dyDescent="0.2">
      <c r="A19" s="23">
        <v>11</v>
      </c>
      <c r="B19" s="24" t="s">
        <v>43</v>
      </c>
      <c r="C19" s="23">
        <v>0</v>
      </c>
      <c r="D19" s="25">
        <v>8986</v>
      </c>
      <c r="E19" s="26">
        <v>43672</v>
      </c>
      <c r="F19" s="27">
        <v>43811</v>
      </c>
      <c r="G19" s="28">
        <v>36500292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0">
        <v>18171746</v>
      </c>
      <c r="O19" s="31">
        <v>16153146</v>
      </c>
      <c r="P19" s="32">
        <v>8986</v>
      </c>
      <c r="Q19" s="37">
        <f>VLOOKUP(P19,'[1]POR CUENTA'!$A$1:$V$419,10,0)</f>
        <v>36343492</v>
      </c>
      <c r="R19" s="31">
        <v>0</v>
      </c>
      <c r="S19" s="31">
        <v>0</v>
      </c>
      <c r="T19" s="33">
        <v>0</v>
      </c>
      <c r="U19" s="31">
        <v>0</v>
      </c>
      <c r="V19" s="33">
        <v>0</v>
      </c>
      <c r="W19" s="33">
        <v>0</v>
      </c>
      <c r="X19" s="31">
        <v>3102540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4">
        <v>16153146</v>
      </c>
      <c r="AH19" s="33">
        <v>0</v>
      </c>
      <c r="AI19" s="35" t="s">
        <v>44</v>
      </c>
    </row>
    <row r="20" spans="1:35" s="36" customFormat="1" ht="11.25" x14ac:dyDescent="0.2">
      <c r="A20" s="23">
        <v>12</v>
      </c>
      <c r="B20" s="24" t="s">
        <v>43</v>
      </c>
      <c r="C20" s="23">
        <v>0</v>
      </c>
      <c r="D20" s="25">
        <v>8987</v>
      </c>
      <c r="E20" s="26">
        <v>43706</v>
      </c>
      <c r="F20" s="27">
        <v>43811</v>
      </c>
      <c r="G20" s="28">
        <v>7258448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30">
        <v>3629224</v>
      </c>
      <c r="O20" s="31">
        <v>2901744</v>
      </c>
      <c r="P20" s="32">
        <v>8987</v>
      </c>
      <c r="Q20" s="37">
        <f>VLOOKUP(P20,'[1]POR CUENTA'!$A$1:$V$419,10,0)</f>
        <v>7258448</v>
      </c>
      <c r="R20" s="31">
        <v>0</v>
      </c>
      <c r="S20" s="31">
        <v>0</v>
      </c>
      <c r="T20" s="33">
        <v>0</v>
      </c>
      <c r="U20" s="31">
        <v>0</v>
      </c>
      <c r="V20" s="33">
        <v>0</v>
      </c>
      <c r="W20" s="33">
        <v>0</v>
      </c>
      <c r="X20" s="31">
        <v>1240808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4">
        <v>2901744</v>
      </c>
      <c r="AH20" s="33">
        <v>0</v>
      </c>
      <c r="AI20" s="35" t="s">
        <v>44</v>
      </c>
    </row>
    <row r="21" spans="1:35" s="36" customFormat="1" ht="11.25" x14ac:dyDescent="0.2">
      <c r="A21" s="23">
        <v>13</v>
      </c>
      <c r="B21" s="24" t="s">
        <v>43</v>
      </c>
      <c r="C21" s="23">
        <v>0</v>
      </c>
      <c r="D21" s="25">
        <v>8988</v>
      </c>
      <c r="E21" s="26">
        <v>43738</v>
      </c>
      <c r="F21" s="27">
        <v>43811</v>
      </c>
      <c r="G21" s="28">
        <v>35850616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0">
        <v>17925308</v>
      </c>
      <c r="O21" s="31">
        <v>15019958</v>
      </c>
      <c r="P21" s="32">
        <v>8988</v>
      </c>
      <c r="Q21" s="37">
        <f>VLOOKUP(P21,'[1]POR CUENTA'!$A$1:$V$419,10,0)</f>
        <v>35850616</v>
      </c>
      <c r="R21" s="31">
        <v>0</v>
      </c>
      <c r="S21" s="31">
        <v>0</v>
      </c>
      <c r="T21" s="33">
        <v>0</v>
      </c>
      <c r="U21" s="31">
        <v>0</v>
      </c>
      <c r="V21" s="33">
        <v>0</v>
      </c>
      <c r="W21" s="33">
        <v>0</v>
      </c>
      <c r="X21" s="31">
        <v>7259355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4">
        <v>15019958</v>
      </c>
      <c r="AH21" s="33">
        <v>0</v>
      </c>
      <c r="AI21" s="35" t="s">
        <v>44</v>
      </c>
    </row>
    <row r="22" spans="1:35" s="36" customFormat="1" ht="11.25" x14ac:dyDescent="0.2">
      <c r="A22" s="23">
        <v>14</v>
      </c>
      <c r="B22" s="24" t="s">
        <v>43</v>
      </c>
      <c r="C22" s="23">
        <v>0</v>
      </c>
      <c r="D22" s="25">
        <v>8989</v>
      </c>
      <c r="E22" s="26">
        <v>43769</v>
      </c>
      <c r="F22" s="27">
        <v>43811</v>
      </c>
      <c r="G22" s="28">
        <v>116420892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0">
        <v>103877910</v>
      </c>
      <c r="O22" s="31">
        <v>6458357</v>
      </c>
      <c r="P22" s="32">
        <v>8989</v>
      </c>
      <c r="Q22" s="37">
        <f>VLOOKUP(P22,'[1]POR CUENTA'!$A$1:$V$419,10,0)</f>
        <v>116394392</v>
      </c>
      <c r="R22" s="31">
        <v>0</v>
      </c>
      <c r="S22" s="31">
        <v>0</v>
      </c>
      <c r="T22" s="33">
        <v>0</v>
      </c>
      <c r="U22" s="31">
        <v>0</v>
      </c>
      <c r="V22" s="33">
        <v>0</v>
      </c>
      <c r="W22" s="33">
        <v>0</v>
      </c>
      <c r="X22" s="31">
        <v>13470231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4">
        <v>6458353.5</v>
      </c>
      <c r="AH22" s="33">
        <v>0</v>
      </c>
      <c r="AI22" s="35" t="s">
        <v>44</v>
      </c>
    </row>
    <row r="23" spans="1:35" s="36" customFormat="1" ht="11.25" x14ac:dyDescent="0.2">
      <c r="A23" s="23">
        <v>15</v>
      </c>
      <c r="B23" s="24" t="s">
        <v>43</v>
      </c>
      <c r="C23" s="23">
        <v>0</v>
      </c>
      <c r="D23" s="25">
        <v>8979</v>
      </c>
      <c r="E23" s="26">
        <v>43799</v>
      </c>
      <c r="F23" s="27">
        <v>43811</v>
      </c>
      <c r="G23" s="28">
        <v>1198591800</v>
      </c>
      <c r="H23" s="29">
        <v>134174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0">
        <v>897044562</v>
      </c>
      <c r="O23" s="31">
        <v>243587319</v>
      </c>
      <c r="P23" s="32">
        <v>8979</v>
      </c>
      <c r="Q23" s="37">
        <f>VLOOKUP(P23,'[1]POR CUENTA'!$A$1:$V$419,10,0)</f>
        <v>1198050500</v>
      </c>
      <c r="R23" s="31">
        <v>0</v>
      </c>
      <c r="S23" s="31">
        <v>0</v>
      </c>
      <c r="T23" s="33">
        <v>0</v>
      </c>
      <c r="U23" s="31">
        <v>0</v>
      </c>
      <c r="V23" s="33">
        <v>0</v>
      </c>
      <c r="W23" s="33">
        <v>0</v>
      </c>
      <c r="X23" s="31">
        <v>104142081.5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4">
        <v>243587314</v>
      </c>
      <c r="AH23" s="33">
        <v>0</v>
      </c>
      <c r="AI23" s="35" t="s">
        <v>44</v>
      </c>
    </row>
    <row r="24" spans="1:35" s="36" customFormat="1" ht="11.25" x14ac:dyDescent="0.2">
      <c r="A24" s="23">
        <v>16</v>
      </c>
      <c r="B24" s="24" t="s">
        <v>43</v>
      </c>
      <c r="C24" s="23">
        <v>0</v>
      </c>
      <c r="D24" s="25">
        <v>9159</v>
      </c>
      <c r="E24" s="26">
        <v>43749</v>
      </c>
      <c r="F24" s="27">
        <v>43850</v>
      </c>
      <c r="G24" s="28">
        <v>3460967</v>
      </c>
      <c r="H24" s="29">
        <v>12700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0">
        <v>0</v>
      </c>
      <c r="O24" s="31">
        <v>3216467</v>
      </c>
      <c r="P24" s="32">
        <v>9159</v>
      </c>
      <c r="Q24" s="37">
        <f>VLOOKUP(P24,'[1]POR CUENTA'!$A$1:$V$419,10,0)</f>
        <v>3460967</v>
      </c>
      <c r="R24" s="31">
        <v>0</v>
      </c>
      <c r="S24" s="31">
        <v>0</v>
      </c>
      <c r="T24" s="33">
        <v>0</v>
      </c>
      <c r="U24" s="31">
        <v>0</v>
      </c>
      <c r="V24" s="33">
        <v>0</v>
      </c>
      <c r="W24" s="33">
        <v>0</v>
      </c>
      <c r="X24" s="31">
        <v>332596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4">
        <v>0</v>
      </c>
      <c r="AH24" s="33">
        <v>0</v>
      </c>
      <c r="AI24" s="35" t="s">
        <v>47</v>
      </c>
    </row>
    <row r="25" spans="1:35" s="36" customFormat="1" ht="11.25" x14ac:dyDescent="0.2">
      <c r="A25" s="23">
        <v>17</v>
      </c>
      <c r="B25" s="24" t="s">
        <v>43</v>
      </c>
      <c r="C25" s="23">
        <v>0</v>
      </c>
      <c r="D25" s="25">
        <v>9161</v>
      </c>
      <c r="E25" s="26">
        <v>43830</v>
      </c>
      <c r="F25" s="27">
        <v>43850</v>
      </c>
      <c r="G25" s="28">
        <v>57641487</v>
      </c>
      <c r="H25" s="29">
        <v>278516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0">
        <v>0</v>
      </c>
      <c r="O25" s="31">
        <v>53382681</v>
      </c>
      <c r="P25" s="32">
        <v>9161</v>
      </c>
      <c r="Q25" s="37">
        <f>VLOOKUP(P25,'[1]POR CUENTA'!$A$1:$V$419,10,0)</f>
        <v>57641487</v>
      </c>
      <c r="R25" s="31">
        <v>0</v>
      </c>
      <c r="S25" s="31">
        <v>0</v>
      </c>
      <c r="T25" s="33">
        <v>0</v>
      </c>
      <c r="U25" s="31">
        <v>0</v>
      </c>
      <c r="V25" s="33">
        <v>0</v>
      </c>
      <c r="W25" s="33">
        <v>0</v>
      </c>
      <c r="X25" s="31">
        <v>5657162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4">
        <v>0</v>
      </c>
      <c r="AH25" s="33">
        <v>0</v>
      </c>
      <c r="AI25" s="35" t="s">
        <v>47</v>
      </c>
    </row>
    <row r="26" spans="1:35" s="36" customFormat="1" ht="11.25" x14ac:dyDescent="0.2">
      <c r="A26" s="23">
        <v>18</v>
      </c>
      <c r="B26" s="24" t="s">
        <v>43</v>
      </c>
      <c r="C26" s="23">
        <v>0</v>
      </c>
      <c r="D26" s="25">
        <v>9152</v>
      </c>
      <c r="E26" s="26">
        <v>43703</v>
      </c>
      <c r="F26" s="27">
        <v>43850</v>
      </c>
      <c r="G26" s="28">
        <v>7252350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0">
        <v>3626175</v>
      </c>
      <c r="O26" s="31">
        <v>3561175</v>
      </c>
      <c r="P26" s="32">
        <v>9152</v>
      </c>
      <c r="Q26" s="37">
        <f>VLOOKUP(P26,'[1]POR CUENTA'!$A$1:$V$419,10,0)</f>
        <v>7252350</v>
      </c>
      <c r="R26" s="31">
        <v>0</v>
      </c>
      <c r="S26" s="31">
        <v>0</v>
      </c>
      <c r="T26" s="33">
        <v>0</v>
      </c>
      <c r="U26" s="31">
        <v>0</v>
      </c>
      <c r="V26" s="33">
        <v>0</v>
      </c>
      <c r="W26" s="33">
        <v>0</v>
      </c>
      <c r="X26" s="31">
        <v>65000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4">
        <v>3561175</v>
      </c>
      <c r="AH26" s="33">
        <v>0</v>
      </c>
      <c r="AI26" s="35" t="s">
        <v>44</v>
      </c>
    </row>
    <row r="27" spans="1:35" s="36" customFormat="1" ht="11.25" x14ac:dyDescent="0.2">
      <c r="A27" s="23">
        <v>19</v>
      </c>
      <c r="B27" s="24" t="s">
        <v>43</v>
      </c>
      <c r="C27" s="23">
        <v>0</v>
      </c>
      <c r="D27" s="25">
        <v>9153</v>
      </c>
      <c r="E27" s="26">
        <v>43734</v>
      </c>
      <c r="F27" s="27">
        <v>43850</v>
      </c>
      <c r="G27" s="28">
        <v>10815540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0">
        <v>5362620</v>
      </c>
      <c r="O27" s="31">
        <v>5199220</v>
      </c>
      <c r="P27" s="32">
        <v>9153</v>
      </c>
      <c r="Q27" s="37">
        <f>VLOOKUP(P27,'[1]POR CUENTA'!$A$1:$V$419,10,0)</f>
        <v>10725240</v>
      </c>
      <c r="R27" s="31">
        <v>0</v>
      </c>
      <c r="S27" s="31">
        <v>0</v>
      </c>
      <c r="T27" s="33">
        <v>0</v>
      </c>
      <c r="U27" s="31">
        <v>0</v>
      </c>
      <c r="V27" s="33">
        <v>0</v>
      </c>
      <c r="W27" s="33">
        <v>0</v>
      </c>
      <c r="X27" s="31">
        <v>163400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4">
        <v>5199220</v>
      </c>
      <c r="AH27" s="33">
        <v>0</v>
      </c>
      <c r="AI27" s="35" t="s">
        <v>44</v>
      </c>
    </row>
    <row r="28" spans="1:35" s="36" customFormat="1" ht="11.25" x14ac:dyDescent="0.2">
      <c r="A28" s="23">
        <v>20</v>
      </c>
      <c r="B28" s="24" t="s">
        <v>43</v>
      </c>
      <c r="C28" s="23">
        <v>0</v>
      </c>
      <c r="D28" s="25">
        <v>9154</v>
      </c>
      <c r="E28" s="26">
        <v>43767</v>
      </c>
      <c r="F28" s="27">
        <v>43850</v>
      </c>
      <c r="G28" s="28">
        <v>15866875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0">
        <v>7933437.5</v>
      </c>
      <c r="O28" s="31">
        <v>7100937.5</v>
      </c>
      <c r="P28" s="32">
        <v>9154</v>
      </c>
      <c r="Q28" s="37">
        <f>VLOOKUP(P28,'[1]POR CUENTA'!$A$1:$V$419,10,0)</f>
        <v>15866875</v>
      </c>
      <c r="R28" s="31">
        <v>0</v>
      </c>
      <c r="S28" s="31">
        <v>0</v>
      </c>
      <c r="T28" s="33">
        <v>0</v>
      </c>
      <c r="U28" s="31">
        <v>0</v>
      </c>
      <c r="V28" s="33">
        <v>0</v>
      </c>
      <c r="W28" s="33">
        <v>0</v>
      </c>
      <c r="X28" s="31">
        <v>1665030</v>
      </c>
      <c r="Y28" s="33">
        <v>0</v>
      </c>
      <c r="Z28" s="31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4">
        <v>7100937.5</v>
      </c>
      <c r="AH28" s="33">
        <v>0</v>
      </c>
      <c r="AI28" s="35" t="s">
        <v>44</v>
      </c>
    </row>
    <row r="29" spans="1:35" s="36" customFormat="1" ht="11.25" x14ac:dyDescent="0.2">
      <c r="A29" s="23">
        <v>21</v>
      </c>
      <c r="B29" s="24" t="s">
        <v>43</v>
      </c>
      <c r="C29" s="23">
        <v>0</v>
      </c>
      <c r="D29" s="25">
        <v>9155</v>
      </c>
      <c r="E29" s="26">
        <v>43799</v>
      </c>
      <c r="F29" s="40">
        <v>43850</v>
      </c>
      <c r="G29" s="28">
        <v>272929037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30">
        <v>245922139.5</v>
      </c>
      <c r="O29" s="31">
        <v>13459512.5</v>
      </c>
      <c r="P29" s="32">
        <v>9155</v>
      </c>
      <c r="Q29" s="37">
        <f>VLOOKUP(P29,'[1]POR CUENTA'!$A$1:$V$419,10,0)</f>
        <v>272929037</v>
      </c>
      <c r="R29" s="31">
        <v>0</v>
      </c>
      <c r="S29" s="31">
        <v>0</v>
      </c>
      <c r="T29" s="33">
        <v>0</v>
      </c>
      <c r="U29" s="31">
        <v>0</v>
      </c>
      <c r="V29" s="33">
        <v>0</v>
      </c>
      <c r="W29" s="33">
        <v>0</v>
      </c>
      <c r="X29" s="31">
        <v>27068325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33">
        <v>0</v>
      </c>
      <c r="AF29" s="33">
        <v>0</v>
      </c>
      <c r="AG29" s="34">
        <v>13459510</v>
      </c>
      <c r="AH29" s="33">
        <v>0</v>
      </c>
      <c r="AI29" s="35" t="s">
        <v>44</v>
      </c>
    </row>
    <row r="30" spans="1:35" s="36" customFormat="1" ht="11.25" x14ac:dyDescent="0.2">
      <c r="A30" s="23">
        <v>22</v>
      </c>
      <c r="B30" s="24" t="s">
        <v>43</v>
      </c>
      <c r="C30" s="23">
        <v>0</v>
      </c>
      <c r="D30" s="25">
        <v>9156</v>
      </c>
      <c r="E30" s="26">
        <v>43830</v>
      </c>
      <c r="F30" s="40">
        <v>43850</v>
      </c>
      <c r="G30" s="28">
        <v>1168770398</v>
      </c>
      <c r="H30" s="29">
        <v>286528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30">
        <v>584183165</v>
      </c>
      <c r="O30" s="31">
        <v>528218190</v>
      </c>
      <c r="P30" s="32">
        <v>9156</v>
      </c>
      <c r="Q30" s="37">
        <f>VLOOKUP(P30,'[1]POR CUENTA'!$A$1:$V$419,10,0)</f>
        <v>1168652858</v>
      </c>
      <c r="R30" s="31">
        <v>0</v>
      </c>
      <c r="S30" s="31">
        <v>0</v>
      </c>
      <c r="T30" s="33">
        <v>0</v>
      </c>
      <c r="U30" s="31">
        <v>0</v>
      </c>
      <c r="V30" s="33">
        <v>0</v>
      </c>
      <c r="W30" s="33">
        <v>0</v>
      </c>
      <c r="X30" s="31">
        <v>111809027</v>
      </c>
      <c r="Y30" s="33">
        <v>0</v>
      </c>
      <c r="Z30" s="31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4">
        <v>528218190</v>
      </c>
      <c r="AH30" s="33">
        <v>0</v>
      </c>
      <c r="AI30" s="35" t="s">
        <v>44</v>
      </c>
    </row>
    <row r="31" spans="1:35" s="36" customFormat="1" ht="11.25" x14ac:dyDescent="0.2">
      <c r="A31" s="23">
        <v>23</v>
      </c>
      <c r="B31" s="24" t="s">
        <v>43</v>
      </c>
      <c r="C31" s="23">
        <v>0</v>
      </c>
      <c r="D31" s="25">
        <v>9289</v>
      </c>
      <c r="E31" s="26">
        <v>43794</v>
      </c>
      <c r="F31" s="40">
        <v>43873</v>
      </c>
      <c r="G31" s="28">
        <v>499680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30">
        <v>0</v>
      </c>
      <c r="O31" s="31">
        <v>499680</v>
      </c>
      <c r="P31" s="32">
        <v>9289</v>
      </c>
      <c r="Q31" s="37">
        <f>VLOOKUP(P31,'[1]POR CUENTA'!$A$1:$V$419,10,0)</f>
        <v>499680</v>
      </c>
      <c r="R31" s="31">
        <v>0</v>
      </c>
      <c r="S31" s="31">
        <v>0</v>
      </c>
      <c r="T31" s="33">
        <v>0</v>
      </c>
      <c r="U31" s="31">
        <v>0</v>
      </c>
      <c r="V31" s="33">
        <v>0</v>
      </c>
      <c r="W31" s="33">
        <v>0</v>
      </c>
      <c r="X31" s="31">
        <v>0</v>
      </c>
      <c r="Y31" s="33">
        <v>0</v>
      </c>
      <c r="Z31" s="31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4">
        <v>0</v>
      </c>
      <c r="AH31" s="33">
        <v>0</v>
      </c>
      <c r="AI31" s="35" t="s">
        <v>49</v>
      </c>
    </row>
    <row r="32" spans="1:35" s="36" customFormat="1" ht="11.25" x14ac:dyDescent="0.2">
      <c r="A32" s="23">
        <v>24</v>
      </c>
      <c r="B32" s="24" t="s">
        <v>43</v>
      </c>
      <c r="C32" s="23">
        <v>0</v>
      </c>
      <c r="D32" s="25">
        <v>9291</v>
      </c>
      <c r="E32" s="26">
        <v>43829</v>
      </c>
      <c r="F32" s="40">
        <v>43873</v>
      </c>
      <c r="G32" s="28">
        <v>9379220</v>
      </c>
      <c r="H32" s="29">
        <v>3200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30">
        <v>0</v>
      </c>
      <c r="O32" s="31">
        <v>9376020</v>
      </c>
      <c r="P32" s="32">
        <v>9291</v>
      </c>
      <c r="Q32" s="37">
        <f>VLOOKUP(P32,'[1]POR CUENTA'!$A$1:$V$419,10,0)</f>
        <v>9379220</v>
      </c>
      <c r="R32" s="31">
        <v>0</v>
      </c>
      <c r="S32" s="31">
        <v>0</v>
      </c>
      <c r="T32" s="33">
        <v>0</v>
      </c>
      <c r="U32" s="31">
        <v>0</v>
      </c>
      <c r="V32" s="33">
        <v>0</v>
      </c>
      <c r="W32" s="33">
        <v>0</v>
      </c>
      <c r="X32" s="31">
        <v>412120</v>
      </c>
      <c r="Y32" s="33">
        <v>0</v>
      </c>
      <c r="Z32" s="31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4">
        <v>8963900</v>
      </c>
      <c r="AH32" s="33">
        <v>0</v>
      </c>
      <c r="AI32" s="35" t="s">
        <v>50</v>
      </c>
    </row>
    <row r="33" spans="1:35" s="36" customFormat="1" ht="11.25" x14ac:dyDescent="0.2">
      <c r="A33" s="23">
        <v>25</v>
      </c>
      <c r="B33" s="24" t="s">
        <v>43</v>
      </c>
      <c r="C33" s="23">
        <v>0</v>
      </c>
      <c r="D33" s="25">
        <v>9292</v>
      </c>
      <c r="E33" s="26">
        <v>43861</v>
      </c>
      <c r="F33" s="40">
        <v>43873</v>
      </c>
      <c r="G33" s="28">
        <v>80710217</v>
      </c>
      <c r="H33" s="29">
        <v>905752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30">
        <v>0</v>
      </c>
      <c r="O33" s="31">
        <v>79763965</v>
      </c>
      <c r="P33" s="32">
        <v>9292</v>
      </c>
      <c r="Q33" s="37">
        <f>VLOOKUP(P33,'[1]POR CUENTA'!$A$1:$V$419,10,0)</f>
        <v>80669717</v>
      </c>
      <c r="R33" s="31">
        <v>0</v>
      </c>
      <c r="S33" s="31">
        <v>0</v>
      </c>
      <c r="T33" s="33">
        <v>0</v>
      </c>
      <c r="U33" s="31">
        <v>0</v>
      </c>
      <c r="V33" s="33">
        <v>0</v>
      </c>
      <c r="W33" s="33">
        <v>0</v>
      </c>
      <c r="X33" s="31">
        <v>9413080</v>
      </c>
      <c r="Y33" s="33">
        <v>0</v>
      </c>
      <c r="Z33" s="31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4">
        <v>70350885</v>
      </c>
      <c r="AH33" s="33">
        <v>0</v>
      </c>
      <c r="AI33" s="41" t="s">
        <v>50</v>
      </c>
    </row>
    <row r="34" spans="1:35" s="36" customFormat="1" ht="11.25" x14ac:dyDescent="0.2">
      <c r="A34" s="23">
        <v>26</v>
      </c>
      <c r="B34" s="24" t="s">
        <v>43</v>
      </c>
      <c r="C34" s="23">
        <v>0</v>
      </c>
      <c r="D34" s="25">
        <v>9261</v>
      </c>
      <c r="E34" s="26">
        <v>43700</v>
      </c>
      <c r="F34" s="40">
        <v>43873</v>
      </c>
      <c r="G34" s="28">
        <v>9428530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0">
        <v>4635865</v>
      </c>
      <c r="O34" s="31">
        <v>4165865</v>
      </c>
      <c r="P34" s="32">
        <v>9261</v>
      </c>
      <c r="Q34" s="37">
        <f>VLOOKUP(P34,'[1]POR CUENTA'!$A$1:$V$419,10,0)</f>
        <v>9271730</v>
      </c>
      <c r="R34" s="31">
        <v>0</v>
      </c>
      <c r="S34" s="31">
        <v>0</v>
      </c>
      <c r="T34" s="33">
        <v>0</v>
      </c>
      <c r="U34" s="31">
        <v>0</v>
      </c>
      <c r="V34" s="33">
        <v>0</v>
      </c>
      <c r="W34" s="33">
        <v>0</v>
      </c>
      <c r="X34" s="31">
        <v>1177400</v>
      </c>
      <c r="Y34" s="33">
        <v>0</v>
      </c>
      <c r="Z34" s="31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4">
        <v>4165865</v>
      </c>
      <c r="AH34" s="33">
        <v>0</v>
      </c>
      <c r="AI34" s="41" t="s">
        <v>44</v>
      </c>
    </row>
    <row r="35" spans="1:35" s="36" customFormat="1" ht="11.25" x14ac:dyDescent="0.2">
      <c r="A35" s="23">
        <v>27</v>
      </c>
      <c r="B35" s="24" t="s">
        <v>43</v>
      </c>
      <c r="C35" s="23">
        <v>0</v>
      </c>
      <c r="D35" s="25">
        <v>9260</v>
      </c>
      <c r="E35" s="26">
        <v>43731</v>
      </c>
      <c r="F35" s="40">
        <v>43873</v>
      </c>
      <c r="G35" s="28">
        <v>8520450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30">
        <v>4208225</v>
      </c>
      <c r="O35" s="31">
        <v>4144425</v>
      </c>
      <c r="P35" s="32">
        <v>9260</v>
      </c>
      <c r="Q35" s="37">
        <f>VLOOKUP(P35,'[1]POR CUENTA'!$A$1:$V$419,10,0)</f>
        <v>8416450</v>
      </c>
      <c r="R35" s="31">
        <v>0</v>
      </c>
      <c r="S35" s="31">
        <v>0</v>
      </c>
      <c r="T35" s="33">
        <v>0</v>
      </c>
      <c r="U35" s="31">
        <v>0</v>
      </c>
      <c r="V35" s="33">
        <v>0</v>
      </c>
      <c r="W35" s="33">
        <v>0</v>
      </c>
      <c r="X35" s="31">
        <v>127600</v>
      </c>
      <c r="Y35" s="33">
        <v>0</v>
      </c>
      <c r="Z35" s="31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4">
        <v>4144425</v>
      </c>
      <c r="AH35" s="33">
        <v>0</v>
      </c>
      <c r="AI35" s="41" t="s">
        <v>44</v>
      </c>
    </row>
    <row r="36" spans="1:35" s="36" customFormat="1" ht="11.25" x14ac:dyDescent="0.2">
      <c r="A36" s="23">
        <v>28</v>
      </c>
      <c r="B36" s="24" t="s">
        <v>43</v>
      </c>
      <c r="C36" s="23">
        <v>0</v>
      </c>
      <c r="D36" s="25">
        <v>9259</v>
      </c>
      <c r="E36" s="26">
        <v>43761</v>
      </c>
      <c r="F36" s="40">
        <v>43873</v>
      </c>
      <c r="G36" s="28">
        <v>3269040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0">
        <v>1634520</v>
      </c>
      <c r="O36" s="31">
        <v>1634520</v>
      </c>
      <c r="P36" s="32">
        <v>9259</v>
      </c>
      <c r="Q36" s="37">
        <f>VLOOKUP(P36,'[1]POR CUENTA'!$A$1:$V$419,10,0)</f>
        <v>3269040</v>
      </c>
      <c r="R36" s="31">
        <v>0</v>
      </c>
      <c r="S36" s="31">
        <v>0</v>
      </c>
      <c r="T36" s="33">
        <v>0</v>
      </c>
      <c r="U36" s="31">
        <v>0</v>
      </c>
      <c r="V36" s="33">
        <v>0</v>
      </c>
      <c r="W36" s="33">
        <v>0</v>
      </c>
      <c r="X36" s="31">
        <v>158540</v>
      </c>
      <c r="Y36" s="33">
        <v>0</v>
      </c>
      <c r="Z36" s="31">
        <v>0</v>
      </c>
      <c r="AA36" s="33">
        <v>0</v>
      </c>
      <c r="AB36" s="33">
        <v>0</v>
      </c>
      <c r="AC36" s="33">
        <v>0</v>
      </c>
      <c r="AD36" s="33">
        <v>0</v>
      </c>
      <c r="AE36" s="33">
        <v>0</v>
      </c>
      <c r="AF36" s="33">
        <v>0</v>
      </c>
      <c r="AG36" s="34">
        <v>1634520</v>
      </c>
      <c r="AH36" s="33">
        <v>0</v>
      </c>
      <c r="AI36" s="35" t="s">
        <v>44</v>
      </c>
    </row>
    <row r="37" spans="1:35" s="36" customFormat="1" ht="11.25" x14ac:dyDescent="0.2">
      <c r="A37" s="23">
        <v>29</v>
      </c>
      <c r="B37" s="24" t="s">
        <v>43</v>
      </c>
      <c r="C37" s="23">
        <v>0</v>
      </c>
      <c r="D37" s="25">
        <v>9258</v>
      </c>
      <c r="E37" s="26">
        <v>43794</v>
      </c>
      <c r="F37" s="40">
        <v>43873</v>
      </c>
      <c r="G37" s="28">
        <v>19255079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30">
        <v>9627539</v>
      </c>
      <c r="O37" s="31">
        <v>8556590</v>
      </c>
      <c r="P37" s="32">
        <v>9258</v>
      </c>
      <c r="Q37" s="37">
        <f>VLOOKUP(P37,'[1]POR CUENTA'!$A$1:$V$419,10,0)</f>
        <v>19255079</v>
      </c>
      <c r="R37" s="31">
        <v>0</v>
      </c>
      <c r="S37" s="31">
        <v>0</v>
      </c>
      <c r="T37" s="33">
        <v>0</v>
      </c>
      <c r="U37" s="31">
        <v>0</v>
      </c>
      <c r="V37" s="33">
        <v>0</v>
      </c>
      <c r="W37" s="33">
        <v>0</v>
      </c>
      <c r="X37" s="31">
        <v>1533280</v>
      </c>
      <c r="Y37" s="33">
        <v>0</v>
      </c>
      <c r="Z37" s="31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4">
        <v>8556589.5</v>
      </c>
      <c r="AH37" s="33">
        <v>0</v>
      </c>
      <c r="AI37" s="35" t="s">
        <v>44</v>
      </c>
    </row>
    <row r="38" spans="1:35" s="36" customFormat="1" ht="11.25" x14ac:dyDescent="0.2">
      <c r="A38" s="23">
        <v>30</v>
      </c>
      <c r="B38" s="24" t="s">
        <v>43</v>
      </c>
      <c r="C38" s="23">
        <v>0</v>
      </c>
      <c r="D38" s="25">
        <v>9257</v>
      </c>
      <c r="E38" s="26">
        <v>43829</v>
      </c>
      <c r="F38" s="40">
        <v>43873</v>
      </c>
      <c r="G38" s="28">
        <v>122239892</v>
      </c>
      <c r="H38" s="29">
        <v>198600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30">
        <v>60971131</v>
      </c>
      <c r="O38" s="31">
        <v>54783137</v>
      </c>
      <c r="P38" s="32">
        <v>9257</v>
      </c>
      <c r="Q38" s="37">
        <f>VLOOKUP(P38,'[1]POR CUENTA'!$A$1:$V$419,10,0)</f>
        <v>122140862</v>
      </c>
      <c r="R38" s="31">
        <v>0</v>
      </c>
      <c r="S38" s="31">
        <v>0</v>
      </c>
      <c r="T38" s="33">
        <v>0</v>
      </c>
      <c r="U38" s="31">
        <v>0</v>
      </c>
      <c r="V38" s="33">
        <v>0</v>
      </c>
      <c r="W38" s="33">
        <v>0</v>
      </c>
      <c r="X38" s="31">
        <v>10321484</v>
      </c>
      <c r="Y38" s="33">
        <v>0</v>
      </c>
      <c r="Z38" s="31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4">
        <v>54783137</v>
      </c>
      <c r="AH38" s="33">
        <v>0</v>
      </c>
      <c r="AI38" s="35" t="s">
        <v>44</v>
      </c>
    </row>
    <row r="39" spans="1:35" s="36" customFormat="1" ht="11.25" x14ac:dyDescent="0.2">
      <c r="A39" s="23">
        <v>31</v>
      </c>
      <c r="B39" s="24" t="s">
        <v>43</v>
      </c>
      <c r="C39" s="23">
        <v>0</v>
      </c>
      <c r="D39" s="25">
        <v>9254</v>
      </c>
      <c r="E39" s="26">
        <v>43861</v>
      </c>
      <c r="F39" s="40">
        <v>43873</v>
      </c>
      <c r="G39" s="28">
        <v>1231113589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0">
        <v>610823556</v>
      </c>
      <c r="O39" s="31">
        <v>546622044.5999999</v>
      </c>
      <c r="P39" s="32">
        <v>9254</v>
      </c>
      <c r="Q39" s="37">
        <f>VLOOKUP(P39,'[1]POR CUENTA'!$A$1:$V$419,10,0)</f>
        <v>1221647113</v>
      </c>
      <c r="R39" s="31">
        <v>0</v>
      </c>
      <c r="S39" s="31">
        <v>0</v>
      </c>
      <c r="T39" s="33">
        <v>0</v>
      </c>
      <c r="U39" s="31">
        <v>0</v>
      </c>
      <c r="V39" s="33">
        <v>0</v>
      </c>
      <c r="W39" s="33">
        <v>0</v>
      </c>
      <c r="X39" s="31">
        <v>128369411.8</v>
      </c>
      <c r="Y39" s="33">
        <v>0</v>
      </c>
      <c r="Z39" s="31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4">
        <v>546622044.10000014</v>
      </c>
      <c r="AH39" s="33">
        <v>0</v>
      </c>
      <c r="AI39" s="35" t="s">
        <v>44</v>
      </c>
    </row>
    <row r="40" spans="1:35" s="36" customFormat="1" ht="11.25" x14ac:dyDescent="0.2">
      <c r="A40" s="23">
        <v>32</v>
      </c>
      <c r="B40" s="24" t="s">
        <v>43</v>
      </c>
      <c r="C40" s="23">
        <v>0</v>
      </c>
      <c r="D40" s="25">
        <v>9364</v>
      </c>
      <c r="E40" s="26">
        <v>43733</v>
      </c>
      <c r="F40" s="40">
        <v>43902</v>
      </c>
      <c r="G40" s="28">
        <v>7594170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0">
        <v>3797085</v>
      </c>
      <c r="O40" s="31">
        <v>3797085</v>
      </c>
      <c r="P40" s="32">
        <v>9364</v>
      </c>
      <c r="Q40" s="37">
        <f>VLOOKUP(P40,'[1]POR CUENTA'!$A$1:$V$419,10,0)</f>
        <v>7594170</v>
      </c>
      <c r="R40" s="31">
        <v>0</v>
      </c>
      <c r="S40" s="31">
        <v>0</v>
      </c>
      <c r="T40" s="33">
        <v>0</v>
      </c>
      <c r="U40" s="31">
        <v>0</v>
      </c>
      <c r="V40" s="33">
        <v>0</v>
      </c>
      <c r="W40" s="33">
        <v>0</v>
      </c>
      <c r="X40" s="31">
        <v>257530</v>
      </c>
      <c r="Y40" s="33">
        <v>0</v>
      </c>
      <c r="Z40" s="31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4">
        <v>3539555</v>
      </c>
      <c r="AH40" s="33">
        <v>0</v>
      </c>
      <c r="AI40" s="41" t="s">
        <v>50</v>
      </c>
    </row>
    <row r="41" spans="1:35" s="36" customFormat="1" ht="11.25" x14ac:dyDescent="0.2">
      <c r="A41" s="23">
        <v>33</v>
      </c>
      <c r="B41" s="24" t="s">
        <v>43</v>
      </c>
      <c r="C41" s="23">
        <v>0</v>
      </c>
      <c r="D41" s="25">
        <v>9366</v>
      </c>
      <c r="E41" s="26">
        <v>43769</v>
      </c>
      <c r="F41" s="40">
        <v>43902</v>
      </c>
      <c r="G41" s="28">
        <v>6263864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30">
        <v>3131932</v>
      </c>
      <c r="O41" s="31">
        <v>3131932</v>
      </c>
      <c r="P41" s="32">
        <v>9366</v>
      </c>
      <c r="Q41" s="37">
        <f>VLOOKUP(P41,'[1]POR CUENTA'!$A$1:$V$419,10,0)</f>
        <v>6263864</v>
      </c>
      <c r="R41" s="31">
        <v>0</v>
      </c>
      <c r="S41" s="31">
        <v>0</v>
      </c>
      <c r="T41" s="33">
        <v>0</v>
      </c>
      <c r="U41" s="31">
        <v>0</v>
      </c>
      <c r="V41" s="33">
        <v>0</v>
      </c>
      <c r="W41" s="33">
        <v>0</v>
      </c>
      <c r="X41" s="31">
        <v>926367.5</v>
      </c>
      <c r="Y41" s="33">
        <v>0</v>
      </c>
      <c r="Z41" s="31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28">
        <v>2205564.5</v>
      </c>
      <c r="AH41" s="33">
        <v>0</v>
      </c>
      <c r="AI41" s="35" t="s">
        <v>50</v>
      </c>
    </row>
    <row r="42" spans="1:35" s="36" customFormat="1" ht="11.25" x14ac:dyDescent="0.2">
      <c r="A42" s="23">
        <v>34</v>
      </c>
      <c r="B42" s="24" t="s">
        <v>43</v>
      </c>
      <c r="C42" s="23">
        <v>0</v>
      </c>
      <c r="D42" s="25">
        <v>9367</v>
      </c>
      <c r="E42" s="26">
        <v>43798</v>
      </c>
      <c r="F42" s="40">
        <v>43902</v>
      </c>
      <c r="G42" s="28">
        <v>4885930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0">
        <v>2442965</v>
      </c>
      <c r="O42" s="31">
        <v>2442965</v>
      </c>
      <c r="P42" s="32">
        <v>9367</v>
      </c>
      <c r="Q42" s="37">
        <f>VLOOKUP(P42,'[1]POR CUENTA'!$A$1:$V$419,10,0)</f>
        <v>4885930</v>
      </c>
      <c r="R42" s="31">
        <v>0</v>
      </c>
      <c r="S42" s="31">
        <v>0</v>
      </c>
      <c r="T42" s="33">
        <v>0</v>
      </c>
      <c r="U42" s="31">
        <v>0</v>
      </c>
      <c r="V42" s="33">
        <v>0</v>
      </c>
      <c r="W42" s="33">
        <v>0</v>
      </c>
      <c r="X42" s="28">
        <v>0</v>
      </c>
      <c r="Y42" s="33">
        <v>0</v>
      </c>
      <c r="Z42" s="28">
        <v>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28">
        <v>2442965</v>
      </c>
      <c r="AH42" s="33">
        <v>0</v>
      </c>
      <c r="AI42" s="35" t="s">
        <v>44</v>
      </c>
    </row>
    <row r="43" spans="1:35" s="36" customFormat="1" ht="11.25" x14ac:dyDescent="0.2">
      <c r="A43" s="23">
        <v>35</v>
      </c>
      <c r="B43" s="24" t="s">
        <v>43</v>
      </c>
      <c r="C43" s="23">
        <v>0</v>
      </c>
      <c r="D43" s="25">
        <v>9369</v>
      </c>
      <c r="E43" s="26">
        <v>43830</v>
      </c>
      <c r="F43" s="40">
        <v>43902</v>
      </c>
      <c r="G43" s="28">
        <v>36546626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30">
        <v>18273313</v>
      </c>
      <c r="O43" s="31">
        <v>18273313</v>
      </c>
      <c r="P43" s="32">
        <v>9369</v>
      </c>
      <c r="Q43" s="37">
        <f>VLOOKUP(P43,'[1]POR CUENTA'!$A$1:$V$419,10,0)</f>
        <v>36546626</v>
      </c>
      <c r="R43" s="31">
        <v>0</v>
      </c>
      <c r="S43" s="31">
        <v>0</v>
      </c>
      <c r="T43" s="33">
        <v>0</v>
      </c>
      <c r="U43" s="31">
        <v>0</v>
      </c>
      <c r="V43" s="33">
        <v>0</v>
      </c>
      <c r="W43" s="33">
        <v>0</v>
      </c>
      <c r="X43" s="28">
        <v>1062145.6000000001</v>
      </c>
      <c r="Y43" s="33">
        <v>0</v>
      </c>
      <c r="Z43" s="28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28">
        <v>17211167.399999999</v>
      </c>
      <c r="AH43" s="33">
        <v>0</v>
      </c>
      <c r="AI43" s="35" t="s">
        <v>50</v>
      </c>
    </row>
    <row r="44" spans="1:35" s="36" customFormat="1" ht="11.25" x14ac:dyDescent="0.2">
      <c r="A44" s="23">
        <v>36</v>
      </c>
      <c r="B44" s="24" t="s">
        <v>43</v>
      </c>
      <c r="C44" s="23">
        <v>0</v>
      </c>
      <c r="D44" s="25">
        <v>9371</v>
      </c>
      <c r="E44" s="26">
        <v>43861</v>
      </c>
      <c r="F44" s="40">
        <v>43902</v>
      </c>
      <c r="G44" s="28">
        <v>141903198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0">
        <v>70951599</v>
      </c>
      <c r="O44" s="31">
        <v>70951599</v>
      </c>
      <c r="P44" s="32">
        <v>9371</v>
      </c>
      <c r="Q44" s="37">
        <f>VLOOKUP(P44,'[1]POR CUENTA'!$A$1:$V$419,10,0)</f>
        <v>141903198</v>
      </c>
      <c r="R44" s="31">
        <v>0</v>
      </c>
      <c r="S44" s="31">
        <v>0</v>
      </c>
      <c r="T44" s="33">
        <v>0</v>
      </c>
      <c r="U44" s="31">
        <v>0</v>
      </c>
      <c r="V44" s="33">
        <v>0</v>
      </c>
      <c r="W44" s="33">
        <v>0</v>
      </c>
      <c r="X44" s="28">
        <v>10894565.800000001</v>
      </c>
      <c r="Y44" s="33">
        <v>0</v>
      </c>
      <c r="Z44" s="28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28">
        <v>60057033.200000003</v>
      </c>
      <c r="AH44" s="33">
        <v>0</v>
      </c>
      <c r="AI44" s="35" t="s">
        <v>50</v>
      </c>
    </row>
    <row r="45" spans="1:35" s="36" customFormat="1" ht="11.25" x14ac:dyDescent="0.2">
      <c r="A45" s="23">
        <v>37</v>
      </c>
      <c r="B45" s="24" t="s">
        <v>43</v>
      </c>
      <c r="C45" s="23">
        <v>0</v>
      </c>
      <c r="D45" s="25">
        <v>9374</v>
      </c>
      <c r="E45" s="26">
        <v>43890</v>
      </c>
      <c r="F45" s="40">
        <v>43902</v>
      </c>
      <c r="G45" s="28">
        <v>1186672450</v>
      </c>
      <c r="H45" s="29">
        <v>95930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30">
        <v>593227960</v>
      </c>
      <c r="O45" s="31">
        <v>593227960</v>
      </c>
      <c r="P45" s="32">
        <v>9374</v>
      </c>
      <c r="Q45" s="37">
        <f>VLOOKUP(P45,'[1]POR CUENTA'!$A$1:$V$419,10,0)</f>
        <v>1186551850</v>
      </c>
      <c r="R45" s="31">
        <v>0</v>
      </c>
      <c r="S45" s="31">
        <v>0</v>
      </c>
      <c r="T45" s="33">
        <v>0</v>
      </c>
      <c r="U45" s="31">
        <v>0</v>
      </c>
      <c r="V45" s="33">
        <v>0</v>
      </c>
      <c r="W45" s="33">
        <v>0</v>
      </c>
      <c r="X45" s="28">
        <v>108384212</v>
      </c>
      <c r="Y45" s="33">
        <v>0</v>
      </c>
      <c r="Z45" s="28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28">
        <v>484843748</v>
      </c>
      <c r="AH45" s="33">
        <v>0</v>
      </c>
      <c r="AI45" s="35" t="s">
        <v>50</v>
      </c>
    </row>
    <row r="46" spans="1:35" s="36" customFormat="1" ht="11.25" x14ac:dyDescent="0.2">
      <c r="A46" s="23">
        <v>38</v>
      </c>
      <c r="B46" s="24" t="s">
        <v>43</v>
      </c>
      <c r="C46" s="23">
        <v>0</v>
      </c>
      <c r="D46" s="25">
        <v>9378</v>
      </c>
      <c r="E46" s="26">
        <v>43873</v>
      </c>
      <c r="F46" s="40">
        <v>43902</v>
      </c>
      <c r="G46" s="28">
        <v>49120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30">
        <v>0</v>
      </c>
      <c r="O46" s="31">
        <v>49120</v>
      </c>
      <c r="P46" s="32">
        <v>9378</v>
      </c>
      <c r="Q46" s="37">
        <v>43902</v>
      </c>
      <c r="R46" s="31">
        <v>0</v>
      </c>
      <c r="S46" s="31">
        <v>0</v>
      </c>
      <c r="T46" s="33">
        <v>0</v>
      </c>
      <c r="U46" s="31">
        <f>+Q46</f>
        <v>43902</v>
      </c>
      <c r="V46" s="33">
        <v>0</v>
      </c>
      <c r="W46" s="33">
        <v>0</v>
      </c>
      <c r="X46" s="28">
        <v>0</v>
      </c>
      <c r="Y46" s="33">
        <v>0</v>
      </c>
      <c r="Z46" s="28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28">
        <v>0</v>
      </c>
      <c r="AH46" s="33">
        <v>0</v>
      </c>
      <c r="AI46" s="35" t="s">
        <v>51</v>
      </c>
    </row>
    <row r="47" spans="1:35" s="36" customFormat="1" ht="11.25" x14ac:dyDescent="0.2">
      <c r="A47" s="23">
        <v>39</v>
      </c>
      <c r="B47" s="24" t="s">
        <v>43</v>
      </c>
      <c r="C47" s="23">
        <v>0</v>
      </c>
      <c r="D47" s="25">
        <v>9379</v>
      </c>
      <c r="E47" s="26">
        <v>43795</v>
      </c>
      <c r="F47" s="40">
        <v>43902</v>
      </c>
      <c r="G47" s="28">
        <v>101360</v>
      </c>
      <c r="H47" s="29">
        <v>3200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30">
        <v>0</v>
      </c>
      <c r="O47" s="31">
        <v>98160</v>
      </c>
      <c r="P47" s="32">
        <v>9379</v>
      </c>
      <c r="Q47" s="37">
        <f>VLOOKUP(P47,'[1]POR CUENTA'!$A$1:$V$419,10,0)</f>
        <v>101360</v>
      </c>
      <c r="R47" s="31">
        <v>0</v>
      </c>
      <c r="S47" s="31">
        <v>0</v>
      </c>
      <c r="T47" s="33">
        <v>0</v>
      </c>
      <c r="U47" s="31">
        <v>0</v>
      </c>
      <c r="V47" s="33">
        <v>0</v>
      </c>
      <c r="W47" s="33">
        <v>0</v>
      </c>
      <c r="X47" s="28">
        <v>0</v>
      </c>
      <c r="Y47" s="33">
        <v>0</v>
      </c>
      <c r="Z47" s="28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28">
        <v>98160</v>
      </c>
      <c r="AH47" s="33">
        <v>0</v>
      </c>
      <c r="AI47" s="35" t="s">
        <v>44</v>
      </c>
    </row>
    <row r="48" spans="1:35" s="36" customFormat="1" ht="11.25" x14ac:dyDescent="0.2">
      <c r="A48" s="23">
        <v>40</v>
      </c>
      <c r="B48" s="24" t="s">
        <v>43</v>
      </c>
      <c r="C48" s="23">
        <v>0</v>
      </c>
      <c r="D48" s="25">
        <v>9380</v>
      </c>
      <c r="E48" s="26">
        <v>43830</v>
      </c>
      <c r="F48" s="40">
        <v>43902</v>
      </c>
      <c r="G48" s="28">
        <v>99030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30">
        <v>0</v>
      </c>
      <c r="O48" s="31">
        <v>99030</v>
      </c>
      <c r="P48" s="32">
        <v>9380</v>
      </c>
      <c r="Q48" s="37">
        <f>VLOOKUP(P48,'[1]POR CUENTA'!$A$1:$V$419,10,0)</f>
        <v>99030</v>
      </c>
      <c r="R48" s="31">
        <v>0</v>
      </c>
      <c r="S48" s="31">
        <v>0</v>
      </c>
      <c r="T48" s="33">
        <v>0</v>
      </c>
      <c r="U48" s="31">
        <v>0</v>
      </c>
      <c r="V48" s="33">
        <v>0</v>
      </c>
      <c r="W48" s="33">
        <v>0</v>
      </c>
      <c r="X48" s="28">
        <v>0</v>
      </c>
      <c r="Y48" s="33">
        <v>0</v>
      </c>
      <c r="Z48" s="28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28">
        <v>99030</v>
      </c>
      <c r="AH48" s="33">
        <v>0</v>
      </c>
      <c r="AI48" s="35" t="s">
        <v>44</v>
      </c>
    </row>
    <row r="49" spans="1:35" s="36" customFormat="1" ht="11.25" x14ac:dyDescent="0.2">
      <c r="A49" s="23">
        <v>41</v>
      </c>
      <c r="B49" s="24" t="s">
        <v>43</v>
      </c>
      <c r="C49" s="23">
        <v>0</v>
      </c>
      <c r="D49" s="25">
        <v>9382</v>
      </c>
      <c r="E49" s="26">
        <v>43861</v>
      </c>
      <c r="F49" s="40">
        <v>43902</v>
      </c>
      <c r="G49" s="28">
        <v>9325230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30">
        <v>0</v>
      </c>
      <c r="O49" s="31">
        <v>9325230</v>
      </c>
      <c r="P49" s="32">
        <v>9382</v>
      </c>
      <c r="Q49" s="37">
        <f>VLOOKUP(P49,'[1]POR CUENTA'!$A$1:$V$419,10,0)</f>
        <v>9325230</v>
      </c>
      <c r="R49" s="31">
        <v>0</v>
      </c>
      <c r="S49" s="31">
        <v>0</v>
      </c>
      <c r="T49" s="33">
        <v>0</v>
      </c>
      <c r="U49" s="31">
        <v>0</v>
      </c>
      <c r="V49" s="33">
        <v>0</v>
      </c>
      <c r="W49" s="33">
        <v>0</v>
      </c>
      <c r="X49" s="28">
        <v>288844</v>
      </c>
      <c r="Y49" s="33">
        <v>0</v>
      </c>
      <c r="Z49" s="28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28">
        <v>9036386</v>
      </c>
      <c r="AH49" s="33">
        <v>0</v>
      </c>
      <c r="AI49" s="35" t="s">
        <v>50</v>
      </c>
    </row>
    <row r="50" spans="1:35" s="36" customFormat="1" ht="11.25" x14ac:dyDescent="0.2">
      <c r="A50" s="23">
        <v>42</v>
      </c>
      <c r="B50" s="24" t="s">
        <v>43</v>
      </c>
      <c r="C50" s="23">
        <v>0</v>
      </c>
      <c r="D50" s="25">
        <v>9383</v>
      </c>
      <c r="E50" s="26">
        <v>43890</v>
      </c>
      <c r="F50" s="40">
        <v>43902</v>
      </c>
      <c r="G50" s="28">
        <v>122571767</v>
      </c>
      <c r="H50" s="29">
        <v>521404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30">
        <v>0</v>
      </c>
      <c r="O50" s="31">
        <v>118666643</v>
      </c>
      <c r="P50" s="32">
        <v>9383</v>
      </c>
      <c r="Q50" s="37">
        <f>VLOOKUP(P50,'[1]POR CUENTA'!$A$1:$V$419,10,0)</f>
        <v>119188047</v>
      </c>
      <c r="R50" s="31">
        <v>0</v>
      </c>
      <c r="S50" s="31">
        <v>0</v>
      </c>
      <c r="T50" s="33">
        <v>0</v>
      </c>
      <c r="U50" s="31">
        <v>0</v>
      </c>
      <c r="V50" s="33">
        <v>0</v>
      </c>
      <c r="W50" s="33">
        <v>0</v>
      </c>
      <c r="X50" s="28">
        <v>7764482</v>
      </c>
      <c r="Y50" s="33">
        <v>0</v>
      </c>
      <c r="Z50" s="28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28">
        <v>110902161</v>
      </c>
      <c r="AH50" s="33">
        <v>0</v>
      </c>
      <c r="AI50" s="35" t="s">
        <v>50</v>
      </c>
    </row>
    <row r="51" spans="1:35" s="36" customFormat="1" ht="11.25" x14ac:dyDescent="0.2">
      <c r="A51" s="23">
        <v>43</v>
      </c>
      <c r="B51" s="24" t="s">
        <v>43</v>
      </c>
      <c r="C51" s="23">
        <v>0</v>
      </c>
      <c r="D51" s="25">
        <v>9542</v>
      </c>
      <c r="E51" s="26">
        <v>43766</v>
      </c>
      <c r="F51" s="40">
        <v>43936</v>
      </c>
      <c r="G51" s="28">
        <v>349300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30">
        <v>0</v>
      </c>
      <c r="O51" s="31">
        <v>78400</v>
      </c>
      <c r="P51" s="32">
        <v>9542</v>
      </c>
      <c r="Q51" s="37">
        <f>VLOOKUP(P51,'[1]POR CUENTA'!$A$1:$V$419,10,0)</f>
        <v>78400</v>
      </c>
      <c r="R51" s="31">
        <v>0</v>
      </c>
      <c r="S51" s="31">
        <v>0</v>
      </c>
      <c r="T51" s="33">
        <v>0</v>
      </c>
      <c r="U51" s="31">
        <v>0</v>
      </c>
      <c r="V51" s="33">
        <v>0</v>
      </c>
      <c r="W51" s="33">
        <v>0</v>
      </c>
      <c r="X51" s="28">
        <v>0</v>
      </c>
      <c r="Y51" s="33">
        <v>0</v>
      </c>
      <c r="Z51" s="28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28">
        <v>78400</v>
      </c>
      <c r="AH51" s="33">
        <v>0</v>
      </c>
      <c r="AI51" s="35" t="s">
        <v>44</v>
      </c>
    </row>
    <row r="52" spans="1:35" s="36" customFormat="1" ht="11.25" x14ac:dyDescent="0.2">
      <c r="A52" s="23">
        <v>44</v>
      </c>
      <c r="B52" s="24" t="s">
        <v>43</v>
      </c>
      <c r="C52" s="23">
        <v>0</v>
      </c>
      <c r="D52" s="42">
        <v>9543</v>
      </c>
      <c r="E52" s="26">
        <v>43781</v>
      </c>
      <c r="F52" s="40">
        <v>43936</v>
      </c>
      <c r="G52" s="28">
        <v>351100</v>
      </c>
      <c r="H52" s="29">
        <v>3200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0">
        <v>0</v>
      </c>
      <c r="O52" s="31">
        <v>347900</v>
      </c>
      <c r="P52" s="43">
        <v>9543</v>
      </c>
      <c r="Q52" s="37">
        <f>VLOOKUP(P52,'[1]POR CUENTA'!$A$1:$V$419,10,0)</f>
        <v>351100</v>
      </c>
      <c r="R52" s="31">
        <v>0</v>
      </c>
      <c r="S52" s="31">
        <v>0</v>
      </c>
      <c r="T52" s="33">
        <v>0</v>
      </c>
      <c r="U52" s="31">
        <v>0</v>
      </c>
      <c r="V52" s="33">
        <v>0</v>
      </c>
      <c r="W52" s="33">
        <v>0</v>
      </c>
      <c r="X52" s="28">
        <v>0</v>
      </c>
      <c r="Y52" s="33">
        <v>0</v>
      </c>
      <c r="Z52" s="28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28">
        <v>347900</v>
      </c>
      <c r="AH52" s="33">
        <v>0</v>
      </c>
      <c r="AI52" s="35" t="s">
        <v>44</v>
      </c>
    </row>
    <row r="53" spans="1:35" s="36" customFormat="1" ht="11.25" x14ac:dyDescent="0.2">
      <c r="A53" s="23">
        <v>45</v>
      </c>
      <c r="B53" s="24" t="s">
        <v>43</v>
      </c>
      <c r="C53" s="23">
        <v>0</v>
      </c>
      <c r="D53" s="42">
        <v>9544</v>
      </c>
      <c r="E53" s="26">
        <v>43850</v>
      </c>
      <c r="F53" s="40">
        <v>43936</v>
      </c>
      <c r="G53" s="28">
        <v>188670</v>
      </c>
      <c r="H53" s="29">
        <v>6600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30">
        <v>0</v>
      </c>
      <c r="O53" s="31">
        <v>182070</v>
      </c>
      <c r="P53" s="43">
        <v>9544</v>
      </c>
      <c r="Q53" s="37">
        <f>VLOOKUP(P53,'[1]POR CUENTA'!$A$1:$V$419,10,0)</f>
        <v>188670</v>
      </c>
      <c r="R53" s="31">
        <v>0</v>
      </c>
      <c r="S53" s="31">
        <v>0</v>
      </c>
      <c r="T53" s="33">
        <v>0</v>
      </c>
      <c r="U53" s="31">
        <v>0</v>
      </c>
      <c r="V53" s="33">
        <v>0</v>
      </c>
      <c r="W53" s="33">
        <v>0</v>
      </c>
      <c r="X53" s="28">
        <v>18000</v>
      </c>
      <c r="Y53" s="33">
        <v>0</v>
      </c>
      <c r="Z53" s="28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28">
        <v>164070</v>
      </c>
      <c r="AH53" s="33">
        <v>0</v>
      </c>
      <c r="AI53" s="35" t="s">
        <v>50</v>
      </c>
    </row>
    <row r="54" spans="1:35" s="36" customFormat="1" ht="11.25" x14ac:dyDescent="0.2">
      <c r="A54" s="23">
        <v>46</v>
      </c>
      <c r="B54" s="24" t="s">
        <v>43</v>
      </c>
      <c r="C54" s="23">
        <v>0</v>
      </c>
      <c r="D54" s="42">
        <v>9545</v>
      </c>
      <c r="E54" s="26">
        <v>43890</v>
      </c>
      <c r="F54" s="40">
        <v>43936</v>
      </c>
      <c r="G54" s="28">
        <v>11836990</v>
      </c>
      <c r="H54" s="29">
        <v>27200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30">
        <v>0</v>
      </c>
      <c r="O54" s="31">
        <v>11809790</v>
      </c>
      <c r="P54" s="43">
        <v>9545</v>
      </c>
      <c r="Q54" s="37">
        <f>VLOOKUP(P54,'[1]POR CUENTA'!$A$1:$V$419,10,0)</f>
        <v>11836990</v>
      </c>
      <c r="R54" s="31">
        <v>0</v>
      </c>
      <c r="S54" s="31">
        <v>0</v>
      </c>
      <c r="T54" s="33">
        <v>0</v>
      </c>
      <c r="U54" s="31">
        <v>0</v>
      </c>
      <c r="V54" s="33">
        <v>0</v>
      </c>
      <c r="W54" s="33">
        <v>0</v>
      </c>
      <c r="X54" s="28">
        <v>1335410</v>
      </c>
      <c r="Y54" s="33">
        <v>0</v>
      </c>
      <c r="Z54" s="28">
        <v>0</v>
      </c>
      <c r="AA54" s="33">
        <v>0</v>
      </c>
      <c r="AB54" s="33">
        <v>0</v>
      </c>
      <c r="AC54" s="33">
        <v>0</v>
      </c>
      <c r="AD54" s="33">
        <v>0</v>
      </c>
      <c r="AE54" s="33">
        <v>0</v>
      </c>
      <c r="AF54" s="33">
        <v>0</v>
      </c>
      <c r="AG54" s="28">
        <v>10474380</v>
      </c>
      <c r="AH54" s="33">
        <v>0</v>
      </c>
      <c r="AI54" s="41" t="s">
        <v>50</v>
      </c>
    </row>
    <row r="55" spans="1:35" s="36" customFormat="1" ht="11.25" x14ac:dyDescent="0.2">
      <c r="A55" s="23">
        <v>47</v>
      </c>
      <c r="B55" s="24" t="s">
        <v>43</v>
      </c>
      <c r="C55" s="23">
        <v>0</v>
      </c>
      <c r="D55" s="42">
        <v>9546</v>
      </c>
      <c r="E55" s="26">
        <v>43921</v>
      </c>
      <c r="F55" s="40">
        <v>43936</v>
      </c>
      <c r="G55" s="28">
        <v>35304102</v>
      </c>
      <c r="H55" s="29">
        <v>682366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30">
        <v>0</v>
      </c>
      <c r="O55" s="31">
        <v>34428866</v>
      </c>
      <c r="P55" s="43">
        <v>9546</v>
      </c>
      <c r="Q55" s="37">
        <f>VLOOKUP(P55,'[1]POR CUENTA'!$A$1:$V$419,10,0)</f>
        <v>35198132</v>
      </c>
      <c r="R55" s="31">
        <v>0</v>
      </c>
      <c r="S55" s="31">
        <v>0</v>
      </c>
      <c r="T55" s="33">
        <v>0</v>
      </c>
      <c r="U55" s="31">
        <v>0</v>
      </c>
      <c r="V55" s="33">
        <v>0</v>
      </c>
      <c r="W55" s="33">
        <v>0</v>
      </c>
      <c r="X55" s="28">
        <v>4101224</v>
      </c>
      <c r="Y55" s="33">
        <v>0</v>
      </c>
      <c r="Z55" s="28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28">
        <v>30417942</v>
      </c>
      <c r="AH55" s="33">
        <v>0</v>
      </c>
      <c r="AI55" s="35" t="s">
        <v>52</v>
      </c>
    </row>
    <row r="56" spans="1:35" s="36" customFormat="1" ht="11.25" x14ac:dyDescent="0.2">
      <c r="A56" s="23">
        <v>48</v>
      </c>
      <c r="B56" s="24" t="s">
        <v>43</v>
      </c>
      <c r="C56" s="23">
        <v>0</v>
      </c>
      <c r="D56" s="42">
        <v>9524</v>
      </c>
      <c r="E56" s="26">
        <v>43769</v>
      </c>
      <c r="F56" s="40">
        <v>43936</v>
      </c>
      <c r="G56" s="28">
        <v>26170648</v>
      </c>
      <c r="H56" s="29">
        <v>104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44">
        <v>13085272</v>
      </c>
      <c r="O56" s="31">
        <v>13085272</v>
      </c>
      <c r="P56" s="43">
        <v>9524</v>
      </c>
      <c r="Q56" s="37">
        <f>VLOOKUP(P56,'[1]POR CUENTA'!$A$1:$V$419,10,0)</f>
        <v>26170648</v>
      </c>
      <c r="R56" s="31">
        <v>0</v>
      </c>
      <c r="S56" s="31">
        <v>0</v>
      </c>
      <c r="T56" s="33">
        <v>0</v>
      </c>
      <c r="U56" s="31">
        <v>0</v>
      </c>
      <c r="V56" s="33">
        <v>0</v>
      </c>
      <c r="W56" s="33">
        <v>0</v>
      </c>
      <c r="X56" s="28">
        <v>874591</v>
      </c>
      <c r="Y56" s="33">
        <v>0</v>
      </c>
      <c r="Z56" s="28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28">
        <v>12210681</v>
      </c>
      <c r="AH56" s="33">
        <v>0</v>
      </c>
      <c r="AI56" s="35" t="s">
        <v>50</v>
      </c>
    </row>
    <row r="57" spans="1:35" s="36" customFormat="1" ht="11.25" x14ac:dyDescent="0.2">
      <c r="A57" s="23">
        <v>49</v>
      </c>
      <c r="B57" s="24" t="s">
        <v>43</v>
      </c>
      <c r="C57" s="23">
        <v>0</v>
      </c>
      <c r="D57" s="42">
        <v>9526</v>
      </c>
      <c r="E57" s="26">
        <v>43799</v>
      </c>
      <c r="F57" s="40">
        <v>43936</v>
      </c>
      <c r="G57" s="28">
        <v>3438290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44">
        <v>1719145</v>
      </c>
      <c r="O57" s="31">
        <v>1719145</v>
      </c>
      <c r="P57" s="43">
        <v>9526</v>
      </c>
      <c r="Q57" s="37">
        <f>VLOOKUP(P57,'[1]POR CUENTA'!$A$1:$V$419,10,0)</f>
        <v>3438290</v>
      </c>
      <c r="R57" s="31">
        <v>0</v>
      </c>
      <c r="S57" s="31">
        <v>0</v>
      </c>
      <c r="T57" s="33">
        <v>0</v>
      </c>
      <c r="U57" s="31">
        <v>0</v>
      </c>
      <c r="V57" s="33">
        <v>0</v>
      </c>
      <c r="W57" s="33">
        <v>0</v>
      </c>
      <c r="X57" s="28">
        <v>20400</v>
      </c>
      <c r="Y57" s="33">
        <v>0</v>
      </c>
      <c r="Z57" s="28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3">
        <v>0</v>
      </c>
      <c r="AG57" s="28">
        <v>1698745</v>
      </c>
      <c r="AH57" s="33">
        <v>0</v>
      </c>
      <c r="AI57" s="41" t="s">
        <v>50</v>
      </c>
    </row>
    <row r="58" spans="1:35" s="36" customFormat="1" ht="11.25" x14ac:dyDescent="0.2">
      <c r="A58" s="23">
        <v>50</v>
      </c>
      <c r="B58" s="24" t="s">
        <v>43</v>
      </c>
      <c r="C58" s="23">
        <v>0</v>
      </c>
      <c r="D58" s="42">
        <v>9529</v>
      </c>
      <c r="E58" s="26">
        <v>43818</v>
      </c>
      <c r="F58" s="40">
        <v>43936</v>
      </c>
      <c r="G58" s="28">
        <v>952400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44">
        <v>476200</v>
      </c>
      <c r="O58" s="31">
        <v>476200</v>
      </c>
      <c r="P58" s="43">
        <v>9529</v>
      </c>
      <c r="Q58" s="37">
        <f>VLOOKUP(P58,'[1]POR CUENTA'!$A$1:$V$419,10,0)</f>
        <v>952400</v>
      </c>
      <c r="R58" s="31">
        <v>0</v>
      </c>
      <c r="S58" s="31">
        <v>0</v>
      </c>
      <c r="T58" s="33">
        <v>0</v>
      </c>
      <c r="U58" s="31">
        <v>0</v>
      </c>
      <c r="V58" s="33">
        <v>0</v>
      </c>
      <c r="W58" s="33">
        <v>0</v>
      </c>
      <c r="X58" s="28">
        <v>0</v>
      </c>
      <c r="Y58" s="33">
        <v>0</v>
      </c>
      <c r="Z58" s="28">
        <v>0</v>
      </c>
      <c r="AA58" s="33">
        <v>0</v>
      </c>
      <c r="AB58" s="33">
        <v>0</v>
      </c>
      <c r="AC58" s="33">
        <v>0</v>
      </c>
      <c r="AD58" s="33">
        <v>0</v>
      </c>
      <c r="AE58" s="33">
        <v>0</v>
      </c>
      <c r="AF58" s="33">
        <v>0</v>
      </c>
      <c r="AG58" s="28">
        <v>476200</v>
      </c>
      <c r="AH58" s="33">
        <v>0</v>
      </c>
      <c r="AI58" s="41" t="s">
        <v>44</v>
      </c>
    </row>
    <row r="59" spans="1:35" s="36" customFormat="1" ht="11.25" x14ac:dyDescent="0.2">
      <c r="A59" s="23">
        <v>51</v>
      </c>
      <c r="B59" s="24" t="s">
        <v>43</v>
      </c>
      <c r="C59" s="23">
        <v>0</v>
      </c>
      <c r="D59" s="42">
        <v>9530</v>
      </c>
      <c r="E59" s="26">
        <v>43861</v>
      </c>
      <c r="F59" s="40">
        <v>43936</v>
      </c>
      <c r="G59" s="28">
        <v>17760560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44">
        <v>8880280</v>
      </c>
      <c r="O59" s="31">
        <v>8880280</v>
      </c>
      <c r="P59" s="43">
        <v>9530</v>
      </c>
      <c r="Q59" s="37">
        <f>VLOOKUP(P59,'[1]POR CUENTA'!$A$1:$V$419,10,0)</f>
        <v>17760560</v>
      </c>
      <c r="R59" s="31">
        <v>0</v>
      </c>
      <c r="S59" s="31">
        <v>0</v>
      </c>
      <c r="T59" s="33">
        <v>0</v>
      </c>
      <c r="U59" s="31">
        <v>0</v>
      </c>
      <c r="V59" s="33">
        <v>0</v>
      </c>
      <c r="W59" s="33">
        <v>0</v>
      </c>
      <c r="X59" s="28">
        <v>779172</v>
      </c>
      <c r="Y59" s="33">
        <v>0</v>
      </c>
      <c r="Z59" s="28">
        <v>0</v>
      </c>
      <c r="AA59" s="33">
        <v>0</v>
      </c>
      <c r="AB59" s="33">
        <v>0</v>
      </c>
      <c r="AC59" s="33">
        <v>0</v>
      </c>
      <c r="AD59" s="33">
        <v>0</v>
      </c>
      <c r="AE59" s="33">
        <v>0</v>
      </c>
      <c r="AF59" s="33">
        <v>0</v>
      </c>
      <c r="AG59" s="28">
        <v>8101108</v>
      </c>
      <c r="AH59" s="33">
        <v>0</v>
      </c>
      <c r="AI59" s="41" t="s">
        <v>50</v>
      </c>
    </row>
    <row r="60" spans="1:35" s="36" customFormat="1" ht="11.25" x14ac:dyDescent="0.2">
      <c r="A60" s="23">
        <v>52</v>
      </c>
      <c r="B60" s="24" t="s">
        <v>43</v>
      </c>
      <c r="C60" s="23">
        <v>0</v>
      </c>
      <c r="D60" s="42">
        <v>9532</v>
      </c>
      <c r="E60" s="26">
        <v>43890</v>
      </c>
      <c r="F60" s="40">
        <v>43936</v>
      </c>
      <c r="G60" s="28">
        <v>195432473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44">
        <v>91785478</v>
      </c>
      <c r="O60" s="31">
        <v>91785480</v>
      </c>
      <c r="P60" s="43">
        <v>9532</v>
      </c>
      <c r="Q60" s="37">
        <f>VLOOKUP(P60,'[1]POR CUENTA'!$A$1:$V$419,10,0)</f>
        <v>183570958</v>
      </c>
      <c r="R60" s="31">
        <v>0</v>
      </c>
      <c r="S60" s="31">
        <v>0</v>
      </c>
      <c r="T60" s="33">
        <v>0</v>
      </c>
      <c r="U60" s="31">
        <v>0</v>
      </c>
      <c r="V60" s="33">
        <v>0</v>
      </c>
      <c r="W60" s="33">
        <v>0</v>
      </c>
      <c r="X60" s="31">
        <v>15593289</v>
      </c>
      <c r="Y60" s="33">
        <v>0</v>
      </c>
      <c r="Z60" s="31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28">
        <v>76192190</v>
      </c>
      <c r="AH60" s="33">
        <v>0</v>
      </c>
      <c r="AI60" s="41" t="s">
        <v>50</v>
      </c>
    </row>
    <row r="61" spans="1:35" s="36" customFormat="1" ht="11.25" x14ac:dyDescent="0.2">
      <c r="A61" s="23">
        <v>53</v>
      </c>
      <c r="B61" s="24" t="s">
        <v>43</v>
      </c>
      <c r="C61" s="23">
        <v>0</v>
      </c>
      <c r="D61" s="42">
        <v>9540</v>
      </c>
      <c r="E61" s="26">
        <v>43921</v>
      </c>
      <c r="F61" s="40">
        <v>43936</v>
      </c>
      <c r="G61" s="28">
        <v>1126694414</v>
      </c>
      <c r="H61" s="29">
        <v>429907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44">
        <v>557151983</v>
      </c>
      <c r="O61" s="31">
        <v>556971399</v>
      </c>
      <c r="P61" s="43">
        <v>9540</v>
      </c>
      <c r="Q61" s="37">
        <f>VLOOKUP(P61,'[1]POR CUENTA'!$A$1:$V$419,10,0)</f>
        <v>1114733889</v>
      </c>
      <c r="R61" s="31">
        <v>0</v>
      </c>
      <c r="S61" s="31">
        <v>0</v>
      </c>
      <c r="T61" s="33">
        <v>0</v>
      </c>
      <c r="U61" s="31">
        <v>0</v>
      </c>
      <c r="V61" s="33">
        <v>0</v>
      </c>
      <c r="W61" s="33">
        <v>0</v>
      </c>
      <c r="X61" s="28">
        <v>89144877.299999997</v>
      </c>
      <c r="Y61" s="33">
        <v>0</v>
      </c>
      <c r="Z61" s="28">
        <v>0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28">
        <v>468007113.69999999</v>
      </c>
      <c r="AH61" s="33">
        <v>0</v>
      </c>
      <c r="AI61" s="41" t="s">
        <v>52</v>
      </c>
    </row>
    <row r="62" spans="1:35" s="36" customFormat="1" ht="11.25" x14ac:dyDescent="0.2">
      <c r="A62" s="23">
        <v>54</v>
      </c>
      <c r="B62" s="24" t="s">
        <v>43</v>
      </c>
      <c r="C62" s="23">
        <v>0</v>
      </c>
      <c r="D62" s="42">
        <v>9652</v>
      </c>
      <c r="E62" s="26">
        <v>43799</v>
      </c>
      <c r="F62" s="40">
        <v>43963</v>
      </c>
      <c r="G62" s="28">
        <v>4806150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44">
        <v>2303115</v>
      </c>
      <c r="O62" s="31">
        <v>2303115</v>
      </c>
      <c r="P62" s="43">
        <v>9652</v>
      </c>
      <c r="Q62" s="37">
        <f>VLOOKUP(P62,'[1]POR CUENTA'!$A$1:$V$419,10,0)</f>
        <v>4606230</v>
      </c>
      <c r="R62" s="31">
        <v>0</v>
      </c>
      <c r="S62" s="31">
        <v>0</v>
      </c>
      <c r="T62" s="33">
        <v>0</v>
      </c>
      <c r="U62" s="31">
        <v>0</v>
      </c>
      <c r="V62" s="33">
        <v>0</v>
      </c>
      <c r="W62" s="33">
        <v>0</v>
      </c>
      <c r="X62" s="28">
        <v>47050</v>
      </c>
      <c r="Y62" s="33">
        <v>0</v>
      </c>
      <c r="Z62" s="28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33">
        <v>0</v>
      </c>
      <c r="AG62" s="28">
        <v>2256065</v>
      </c>
      <c r="AH62" s="33">
        <v>0</v>
      </c>
      <c r="AI62" s="41" t="s">
        <v>50</v>
      </c>
    </row>
    <row r="63" spans="1:35" s="36" customFormat="1" ht="11.25" x14ac:dyDescent="0.2">
      <c r="A63" s="23">
        <v>55</v>
      </c>
      <c r="B63" s="24" t="s">
        <v>43</v>
      </c>
      <c r="C63" s="23">
        <v>0</v>
      </c>
      <c r="D63" s="42">
        <v>9651</v>
      </c>
      <c r="E63" s="26">
        <v>43827</v>
      </c>
      <c r="F63" s="40">
        <v>43963</v>
      </c>
      <c r="G63" s="28">
        <v>14060440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44">
        <v>7030220</v>
      </c>
      <c r="O63" s="31">
        <v>7030220</v>
      </c>
      <c r="P63" s="43">
        <v>9651</v>
      </c>
      <c r="Q63" s="37">
        <f>VLOOKUP(P63,'[1]POR CUENTA'!$A$1:$V$419,10,0)</f>
        <v>14060440</v>
      </c>
      <c r="R63" s="31">
        <v>0</v>
      </c>
      <c r="S63" s="31">
        <v>0</v>
      </c>
      <c r="T63" s="33">
        <v>0</v>
      </c>
      <c r="U63" s="31">
        <v>0</v>
      </c>
      <c r="V63" s="33">
        <v>0</v>
      </c>
      <c r="W63" s="33">
        <v>0</v>
      </c>
      <c r="X63" s="28">
        <v>2732300</v>
      </c>
      <c r="Y63" s="33">
        <v>0</v>
      </c>
      <c r="Z63" s="28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28">
        <v>4297920</v>
      </c>
      <c r="AH63" s="33">
        <v>0</v>
      </c>
      <c r="AI63" s="41" t="s">
        <v>50</v>
      </c>
    </row>
    <row r="64" spans="1:35" s="36" customFormat="1" ht="11.25" x14ac:dyDescent="0.2">
      <c r="A64" s="23">
        <v>56</v>
      </c>
      <c r="B64" s="24" t="s">
        <v>43</v>
      </c>
      <c r="C64" s="23">
        <v>0</v>
      </c>
      <c r="D64" s="42">
        <v>9647</v>
      </c>
      <c r="E64" s="26">
        <v>43844</v>
      </c>
      <c r="F64" s="40">
        <v>43963</v>
      </c>
      <c r="G64" s="28">
        <v>8250000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44">
        <v>4125000</v>
      </c>
      <c r="O64" s="31">
        <v>4125000</v>
      </c>
      <c r="P64" s="43">
        <v>9647</v>
      </c>
      <c r="Q64" s="37">
        <f>VLOOKUP(P64,'[1]POR CUENTA'!$A$1:$V$419,10,0)</f>
        <v>8250000</v>
      </c>
      <c r="R64" s="31">
        <v>0</v>
      </c>
      <c r="S64" s="31">
        <v>0</v>
      </c>
      <c r="T64" s="33">
        <v>0</v>
      </c>
      <c r="U64" s="31">
        <v>0</v>
      </c>
      <c r="V64" s="33">
        <v>0</v>
      </c>
      <c r="W64" s="33">
        <v>0</v>
      </c>
      <c r="X64" s="28">
        <v>146000</v>
      </c>
      <c r="Y64" s="33">
        <v>0</v>
      </c>
      <c r="Z64" s="28">
        <v>0</v>
      </c>
      <c r="AA64" s="33">
        <v>0</v>
      </c>
      <c r="AB64" s="33">
        <v>0</v>
      </c>
      <c r="AC64" s="33">
        <v>0</v>
      </c>
      <c r="AD64" s="33">
        <v>0</v>
      </c>
      <c r="AE64" s="33">
        <v>0</v>
      </c>
      <c r="AF64" s="33">
        <v>0</v>
      </c>
      <c r="AG64" s="28">
        <v>3979000</v>
      </c>
      <c r="AH64" s="33">
        <v>0</v>
      </c>
      <c r="AI64" s="41" t="s">
        <v>50</v>
      </c>
    </row>
    <row r="65" spans="1:35" s="36" customFormat="1" ht="11.25" x14ac:dyDescent="0.2">
      <c r="A65" s="23">
        <v>57</v>
      </c>
      <c r="B65" s="24" t="s">
        <v>43</v>
      </c>
      <c r="C65" s="23">
        <v>0</v>
      </c>
      <c r="D65" s="42">
        <v>9646</v>
      </c>
      <c r="E65" s="26">
        <v>43890</v>
      </c>
      <c r="F65" s="40">
        <v>43963</v>
      </c>
      <c r="G65" s="28">
        <v>45304459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44">
        <v>22652229</v>
      </c>
      <c r="O65" s="31">
        <v>22652230</v>
      </c>
      <c r="P65" s="43">
        <v>9646</v>
      </c>
      <c r="Q65" s="37">
        <f>VLOOKUP(P65,'[1]POR CUENTA'!$A$1:$V$419,10,0)</f>
        <v>45304459</v>
      </c>
      <c r="R65" s="31">
        <v>0</v>
      </c>
      <c r="S65" s="31">
        <v>0</v>
      </c>
      <c r="T65" s="33">
        <v>0</v>
      </c>
      <c r="U65" s="31">
        <v>0</v>
      </c>
      <c r="V65" s="33">
        <v>0</v>
      </c>
      <c r="W65" s="33">
        <v>0</v>
      </c>
      <c r="X65" s="28">
        <v>2264145</v>
      </c>
      <c r="Y65" s="33">
        <v>0</v>
      </c>
      <c r="Z65" s="28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28">
        <v>20388084.5</v>
      </c>
      <c r="AH65" s="33">
        <v>0</v>
      </c>
      <c r="AI65" s="41" t="s">
        <v>50</v>
      </c>
    </row>
    <row r="66" spans="1:35" s="36" customFormat="1" ht="11.25" x14ac:dyDescent="0.2">
      <c r="A66" s="23">
        <v>58</v>
      </c>
      <c r="B66" s="24" t="s">
        <v>43</v>
      </c>
      <c r="C66" s="23">
        <v>0</v>
      </c>
      <c r="D66" s="42">
        <v>9637</v>
      </c>
      <c r="E66" s="26">
        <v>43921</v>
      </c>
      <c r="F66" s="40">
        <v>43963</v>
      </c>
      <c r="G66" s="28">
        <v>495898359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44">
        <v>247901329</v>
      </c>
      <c r="O66" s="31">
        <v>247901330</v>
      </c>
      <c r="P66" s="43">
        <v>9637</v>
      </c>
      <c r="Q66" s="37">
        <f>VLOOKUP(P66,'[1]POR CUENTA'!$A$1:$V$419,10,0)</f>
        <v>495802659</v>
      </c>
      <c r="R66" s="31">
        <v>0</v>
      </c>
      <c r="S66" s="31">
        <v>0</v>
      </c>
      <c r="T66" s="33">
        <v>0</v>
      </c>
      <c r="U66" s="31">
        <v>0</v>
      </c>
      <c r="V66" s="33">
        <v>0</v>
      </c>
      <c r="W66" s="33">
        <v>0</v>
      </c>
      <c r="X66" s="28">
        <v>36467859</v>
      </c>
      <c r="Y66" s="33">
        <v>0</v>
      </c>
      <c r="Z66" s="28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28">
        <v>211433470.5</v>
      </c>
      <c r="AH66" s="33">
        <v>0</v>
      </c>
      <c r="AI66" s="41" t="s">
        <v>50</v>
      </c>
    </row>
    <row r="67" spans="1:35" s="36" customFormat="1" ht="11.25" x14ac:dyDescent="0.2">
      <c r="A67" s="23">
        <v>59</v>
      </c>
      <c r="B67" s="24" t="s">
        <v>43</v>
      </c>
      <c r="C67" s="23">
        <v>0</v>
      </c>
      <c r="D67" s="42">
        <v>9636</v>
      </c>
      <c r="E67" s="26">
        <v>43951</v>
      </c>
      <c r="F67" s="40">
        <v>43963</v>
      </c>
      <c r="G67" s="28">
        <v>614182149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30">
        <v>307004795</v>
      </c>
      <c r="O67" s="31">
        <v>307004814</v>
      </c>
      <c r="P67" s="43">
        <v>9636</v>
      </c>
      <c r="Q67" s="37">
        <f>VLOOKUP(P67,'[1]POR CUENTA'!$A$1:$V$419,10,0)</f>
        <v>614009609</v>
      </c>
      <c r="R67" s="31">
        <v>0</v>
      </c>
      <c r="S67" s="31">
        <v>0</v>
      </c>
      <c r="T67" s="33">
        <v>0</v>
      </c>
      <c r="U67" s="31">
        <v>0</v>
      </c>
      <c r="V67" s="33">
        <v>0</v>
      </c>
      <c r="W67" s="33">
        <v>0</v>
      </c>
      <c r="X67" s="28">
        <v>51089643</v>
      </c>
      <c r="Y67" s="33">
        <v>0</v>
      </c>
      <c r="Z67" s="28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28">
        <v>255915161.5</v>
      </c>
      <c r="AH67" s="33">
        <v>0</v>
      </c>
      <c r="AI67" s="41" t="s">
        <v>50</v>
      </c>
    </row>
    <row r="68" spans="1:35" s="36" customFormat="1" ht="11.25" x14ac:dyDescent="0.2">
      <c r="A68" s="23">
        <v>60</v>
      </c>
      <c r="B68" s="24" t="s">
        <v>43</v>
      </c>
      <c r="C68" s="23">
        <v>0</v>
      </c>
      <c r="D68" s="42">
        <v>9702</v>
      </c>
      <c r="E68" s="26">
        <v>43792</v>
      </c>
      <c r="F68" s="40">
        <v>43963</v>
      </c>
      <c r="G68" s="28">
        <v>156800</v>
      </c>
      <c r="H68" s="29">
        <v>6400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30">
        <v>0</v>
      </c>
      <c r="O68" s="31">
        <v>150400</v>
      </c>
      <c r="P68" s="43">
        <v>9702</v>
      </c>
      <c r="Q68" s="37">
        <f>VLOOKUP(P68,'[1]POR CUENTA'!$A$1:$V$419,10,0)</f>
        <v>156800</v>
      </c>
      <c r="R68" s="31">
        <v>0</v>
      </c>
      <c r="S68" s="31">
        <v>0</v>
      </c>
      <c r="T68" s="33">
        <v>0</v>
      </c>
      <c r="U68" s="31">
        <v>0</v>
      </c>
      <c r="V68" s="33">
        <v>0</v>
      </c>
      <c r="W68" s="33">
        <v>0</v>
      </c>
      <c r="X68" s="28">
        <v>0</v>
      </c>
      <c r="Y68" s="33">
        <v>0</v>
      </c>
      <c r="Z68" s="28">
        <v>0</v>
      </c>
      <c r="AA68" s="33">
        <v>0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28">
        <v>150400</v>
      </c>
      <c r="AH68" s="33">
        <v>0</v>
      </c>
      <c r="AI68" s="41" t="s">
        <v>44</v>
      </c>
    </row>
    <row r="69" spans="1:35" s="36" customFormat="1" ht="11.25" x14ac:dyDescent="0.2">
      <c r="A69" s="23">
        <v>61</v>
      </c>
      <c r="B69" s="24" t="s">
        <v>43</v>
      </c>
      <c r="C69" s="23">
        <v>0</v>
      </c>
      <c r="D69" s="42">
        <v>9701</v>
      </c>
      <c r="E69" s="26">
        <v>43814</v>
      </c>
      <c r="F69" s="40">
        <v>43963</v>
      </c>
      <c r="G69" s="28">
        <v>48390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30">
        <v>0</v>
      </c>
      <c r="O69" s="31">
        <v>48390</v>
      </c>
      <c r="P69" s="43">
        <v>9701</v>
      </c>
      <c r="Q69" s="37">
        <f>VLOOKUP(P69,'[1]POR CUENTA'!$A$1:$V$419,10,0)</f>
        <v>48390</v>
      </c>
      <c r="R69" s="31">
        <v>0</v>
      </c>
      <c r="S69" s="31">
        <v>0</v>
      </c>
      <c r="T69" s="33">
        <v>0</v>
      </c>
      <c r="U69" s="31">
        <v>0</v>
      </c>
      <c r="V69" s="33">
        <v>0</v>
      </c>
      <c r="W69" s="33">
        <v>0</v>
      </c>
      <c r="X69" s="28">
        <v>18000</v>
      </c>
      <c r="Y69" s="33">
        <v>0</v>
      </c>
      <c r="Z69" s="28">
        <v>0</v>
      </c>
      <c r="AA69" s="33">
        <v>0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28">
        <v>30390</v>
      </c>
      <c r="AH69" s="33">
        <v>0</v>
      </c>
      <c r="AI69" s="41" t="s">
        <v>50</v>
      </c>
    </row>
    <row r="70" spans="1:35" s="36" customFormat="1" ht="11.25" x14ac:dyDescent="0.2">
      <c r="A70" s="23">
        <v>62</v>
      </c>
      <c r="B70" s="24" t="s">
        <v>43</v>
      </c>
      <c r="C70" s="23">
        <v>0</v>
      </c>
      <c r="D70" s="42">
        <v>9700</v>
      </c>
      <c r="E70" s="26">
        <v>43860</v>
      </c>
      <c r="F70" s="40">
        <v>43963</v>
      </c>
      <c r="G70" s="28">
        <v>95700</v>
      </c>
      <c r="H70" s="29">
        <v>3200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30">
        <v>0</v>
      </c>
      <c r="O70" s="31">
        <v>92500</v>
      </c>
      <c r="P70" s="43">
        <v>9700</v>
      </c>
      <c r="Q70" s="37">
        <f>VLOOKUP(P70,'[1]POR CUENTA'!$A$1:$V$419,10,0)</f>
        <v>95700</v>
      </c>
      <c r="R70" s="31">
        <v>0</v>
      </c>
      <c r="S70" s="31">
        <v>0</v>
      </c>
      <c r="T70" s="33">
        <v>0</v>
      </c>
      <c r="U70" s="31">
        <v>0</v>
      </c>
      <c r="V70" s="33">
        <v>0</v>
      </c>
      <c r="W70" s="33">
        <v>0</v>
      </c>
      <c r="X70" s="28">
        <v>0</v>
      </c>
      <c r="Y70" s="33">
        <v>0</v>
      </c>
      <c r="Z70" s="28">
        <v>0</v>
      </c>
      <c r="AA70" s="33">
        <v>0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28">
        <v>92500</v>
      </c>
      <c r="AH70" s="33">
        <v>0</v>
      </c>
      <c r="AI70" s="41" t="s">
        <v>44</v>
      </c>
    </row>
    <row r="71" spans="1:35" s="36" customFormat="1" ht="11.25" x14ac:dyDescent="0.2">
      <c r="A71" s="23">
        <v>63</v>
      </c>
      <c r="B71" s="24" t="s">
        <v>43</v>
      </c>
      <c r="C71" s="23">
        <v>0</v>
      </c>
      <c r="D71" s="42">
        <v>9699</v>
      </c>
      <c r="E71" s="26">
        <v>43921</v>
      </c>
      <c r="F71" s="40">
        <v>43963</v>
      </c>
      <c r="G71" s="28">
        <v>15675674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30">
        <v>0</v>
      </c>
      <c r="O71" s="31">
        <v>15675674</v>
      </c>
      <c r="P71" s="43">
        <v>9699</v>
      </c>
      <c r="Q71" s="37">
        <f>VLOOKUP(P71,'[1]POR CUENTA'!$A$1:$V$419,10,0)</f>
        <v>15675674</v>
      </c>
      <c r="R71" s="31">
        <v>0</v>
      </c>
      <c r="S71" s="31">
        <v>0</v>
      </c>
      <c r="T71" s="33">
        <v>0</v>
      </c>
      <c r="U71" s="31">
        <v>0</v>
      </c>
      <c r="V71" s="33">
        <v>0</v>
      </c>
      <c r="W71" s="33">
        <v>0</v>
      </c>
      <c r="X71" s="28">
        <v>1281150</v>
      </c>
      <c r="Y71" s="33">
        <v>0</v>
      </c>
      <c r="Z71" s="28">
        <v>0</v>
      </c>
      <c r="AA71" s="33">
        <v>0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28">
        <v>14394524</v>
      </c>
      <c r="AH71" s="33">
        <v>0</v>
      </c>
      <c r="AI71" s="41" t="s">
        <v>50</v>
      </c>
    </row>
    <row r="72" spans="1:35" s="36" customFormat="1" ht="11.25" x14ac:dyDescent="0.2">
      <c r="A72" s="23">
        <v>64</v>
      </c>
      <c r="B72" s="24" t="s">
        <v>43</v>
      </c>
      <c r="C72" s="23">
        <v>0</v>
      </c>
      <c r="D72" s="42">
        <v>9698</v>
      </c>
      <c r="E72" s="26">
        <v>43951</v>
      </c>
      <c r="F72" s="40">
        <v>43963</v>
      </c>
      <c r="G72" s="28">
        <v>10342670</v>
      </c>
      <c r="H72" s="29">
        <v>270160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30">
        <v>0</v>
      </c>
      <c r="O72" s="31">
        <v>9898410</v>
      </c>
      <c r="P72" s="43">
        <v>9698</v>
      </c>
      <c r="Q72" s="37">
        <f>VLOOKUP(P72,'[1]POR CUENTA'!$A$1:$V$419,10,0)</f>
        <v>10168570</v>
      </c>
      <c r="R72" s="31">
        <v>0</v>
      </c>
      <c r="S72" s="31">
        <v>0</v>
      </c>
      <c r="T72" s="33">
        <v>0</v>
      </c>
      <c r="U72" s="31">
        <v>0</v>
      </c>
      <c r="V72" s="33">
        <v>0</v>
      </c>
      <c r="W72" s="33">
        <v>0</v>
      </c>
      <c r="X72" s="28">
        <v>970185</v>
      </c>
      <c r="Y72" s="33">
        <v>0</v>
      </c>
      <c r="Z72" s="28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28">
        <v>8928225</v>
      </c>
      <c r="AH72" s="33">
        <v>0</v>
      </c>
      <c r="AI72" s="41" t="s">
        <v>50</v>
      </c>
    </row>
    <row r="73" spans="1:35" s="36" customFormat="1" ht="11.25" x14ac:dyDescent="0.2">
      <c r="A73" s="23">
        <v>65</v>
      </c>
      <c r="B73" s="24" t="s">
        <v>43</v>
      </c>
      <c r="C73" s="23">
        <v>0</v>
      </c>
      <c r="D73" s="25">
        <v>9790</v>
      </c>
      <c r="E73" s="26">
        <v>43851</v>
      </c>
      <c r="F73" s="40">
        <v>43994</v>
      </c>
      <c r="G73" s="28">
        <v>2118450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45">
        <v>1059225</v>
      </c>
      <c r="O73" s="31">
        <v>1059225</v>
      </c>
      <c r="P73" s="32">
        <v>9790</v>
      </c>
      <c r="Q73" s="37">
        <f>VLOOKUP(P73,'[1]POR CUENTA'!$A$1:$V$419,10,0)</f>
        <v>2118450</v>
      </c>
      <c r="R73" s="31">
        <v>0</v>
      </c>
      <c r="S73" s="31">
        <v>0</v>
      </c>
      <c r="T73" s="33">
        <v>0</v>
      </c>
      <c r="U73" s="31">
        <f t="shared" ref="U73:U81" si="0">+Q73</f>
        <v>2118450</v>
      </c>
      <c r="V73" s="33">
        <v>0</v>
      </c>
      <c r="W73" s="33">
        <v>0</v>
      </c>
      <c r="X73" s="28">
        <v>0</v>
      </c>
      <c r="Y73" s="33">
        <v>0</v>
      </c>
      <c r="Z73" s="28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28">
        <v>0</v>
      </c>
      <c r="AH73" s="33">
        <v>0</v>
      </c>
      <c r="AI73" s="41" t="s">
        <v>44</v>
      </c>
    </row>
    <row r="74" spans="1:35" s="36" customFormat="1" ht="11.25" x14ac:dyDescent="0.2">
      <c r="A74" s="23">
        <v>66</v>
      </c>
      <c r="B74" s="24" t="s">
        <v>43</v>
      </c>
      <c r="C74" s="23">
        <v>0</v>
      </c>
      <c r="D74" s="25">
        <v>9791</v>
      </c>
      <c r="E74" s="26">
        <v>43878</v>
      </c>
      <c r="F74" s="40">
        <v>43994</v>
      </c>
      <c r="G74" s="28">
        <v>3831290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45">
        <v>1915645</v>
      </c>
      <c r="O74" s="31">
        <v>1915645</v>
      </c>
      <c r="P74" s="32">
        <v>9791</v>
      </c>
      <c r="Q74" s="37">
        <f>VLOOKUP(P74,'[1]POR CUENTA'!$A$1:$V$419,10,0)</f>
        <v>3831290</v>
      </c>
      <c r="R74" s="31">
        <v>0</v>
      </c>
      <c r="S74" s="31">
        <v>0</v>
      </c>
      <c r="T74" s="33">
        <v>0</v>
      </c>
      <c r="U74" s="31">
        <f t="shared" si="0"/>
        <v>3831290</v>
      </c>
      <c r="V74" s="33">
        <v>0</v>
      </c>
      <c r="W74" s="33">
        <v>0</v>
      </c>
      <c r="X74" s="28">
        <v>0</v>
      </c>
      <c r="Y74" s="33">
        <v>0</v>
      </c>
      <c r="Z74" s="28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28">
        <v>0</v>
      </c>
      <c r="AH74" s="33">
        <v>0</v>
      </c>
      <c r="AI74" s="41" t="s">
        <v>44</v>
      </c>
    </row>
    <row r="75" spans="1:35" s="36" customFormat="1" ht="11.25" x14ac:dyDescent="0.2">
      <c r="A75" s="23">
        <v>67</v>
      </c>
      <c r="B75" s="24" t="s">
        <v>43</v>
      </c>
      <c r="C75" s="23">
        <v>0</v>
      </c>
      <c r="D75" s="25">
        <v>9792</v>
      </c>
      <c r="E75" s="26">
        <v>43917</v>
      </c>
      <c r="F75" s="40">
        <v>43994</v>
      </c>
      <c r="G75" s="28">
        <v>9900834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45">
        <v>4950417</v>
      </c>
      <c r="O75" s="31">
        <v>4950417</v>
      </c>
      <c r="P75" s="32">
        <v>9792</v>
      </c>
      <c r="Q75" s="37">
        <f>VLOOKUP(P75,'[1]POR CUENTA'!$A$1:$V$419,10,0)</f>
        <v>9900834</v>
      </c>
      <c r="R75" s="31">
        <v>0</v>
      </c>
      <c r="S75" s="31">
        <v>0</v>
      </c>
      <c r="T75" s="33">
        <v>0</v>
      </c>
      <c r="U75" s="31">
        <f t="shared" si="0"/>
        <v>9900834</v>
      </c>
      <c r="V75" s="33">
        <v>0</v>
      </c>
      <c r="W75" s="33">
        <v>0</v>
      </c>
      <c r="X75" s="28">
        <v>0</v>
      </c>
      <c r="Y75" s="33">
        <v>0</v>
      </c>
      <c r="Z75" s="28">
        <v>0</v>
      </c>
      <c r="AA75" s="33">
        <v>0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28">
        <v>0</v>
      </c>
      <c r="AH75" s="33">
        <v>0</v>
      </c>
      <c r="AI75" s="41" t="s">
        <v>44</v>
      </c>
    </row>
    <row r="76" spans="1:35" s="36" customFormat="1" ht="11.25" x14ac:dyDescent="0.2">
      <c r="A76" s="23">
        <v>68</v>
      </c>
      <c r="B76" s="24" t="s">
        <v>43</v>
      </c>
      <c r="C76" s="23">
        <v>0</v>
      </c>
      <c r="D76" s="25">
        <v>9794</v>
      </c>
      <c r="E76" s="26">
        <v>43951</v>
      </c>
      <c r="F76" s="40">
        <v>43994</v>
      </c>
      <c r="G76" s="28">
        <v>117888776</v>
      </c>
      <c r="H76" s="29">
        <v>81174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45">
        <v>58903800</v>
      </c>
      <c r="O76" s="31">
        <v>58903802</v>
      </c>
      <c r="P76" s="32">
        <v>9794</v>
      </c>
      <c r="Q76" s="37">
        <f>VLOOKUP(P76,'[1]POR CUENTA'!$A$1:$V$419,10,0)</f>
        <v>117888776</v>
      </c>
      <c r="R76" s="31">
        <v>0</v>
      </c>
      <c r="S76" s="31">
        <v>0</v>
      </c>
      <c r="T76" s="33">
        <v>0</v>
      </c>
      <c r="U76" s="31">
        <f t="shared" si="0"/>
        <v>117888776</v>
      </c>
      <c r="V76" s="33">
        <v>0</v>
      </c>
      <c r="W76" s="33">
        <v>0</v>
      </c>
      <c r="X76" s="28">
        <v>0</v>
      </c>
      <c r="Y76" s="33">
        <v>0</v>
      </c>
      <c r="Z76" s="28">
        <v>0</v>
      </c>
      <c r="AA76" s="33">
        <v>0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28">
        <v>0</v>
      </c>
      <c r="AH76" s="33">
        <v>0</v>
      </c>
      <c r="AI76" s="41" t="s">
        <v>44</v>
      </c>
    </row>
    <row r="77" spans="1:35" s="36" customFormat="1" ht="11.25" x14ac:dyDescent="0.2">
      <c r="A77" s="23">
        <v>69</v>
      </c>
      <c r="B77" s="24" t="s">
        <v>43</v>
      </c>
      <c r="C77" s="23">
        <v>0</v>
      </c>
      <c r="D77" s="25">
        <v>9770</v>
      </c>
      <c r="E77" s="26">
        <v>43982</v>
      </c>
      <c r="F77" s="40">
        <v>43994</v>
      </c>
      <c r="G77" s="28">
        <v>403127527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45">
        <v>201563739</v>
      </c>
      <c r="O77" s="31">
        <v>201563788</v>
      </c>
      <c r="P77" s="32">
        <v>9770</v>
      </c>
      <c r="Q77" s="37">
        <f>VLOOKUP(P77,'[1]POR CUENTA'!$A$1:$V$419,10,0)</f>
        <v>403127527</v>
      </c>
      <c r="R77" s="31">
        <v>0</v>
      </c>
      <c r="S77" s="31">
        <v>0</v>
      </c>
      <c r="T77" s="33">
        <v>0</v>
      </c>
      <c r="U77" s="31">
        <f t="shared" si="0"/>
        <v>403127527</v>
      </c>
      <c r="V77" s="33">
        <v>0</v>
      </c>
      <c r="W77" s="33">
        <v>0</v>
      </c>
      <c r="X77" s="28">
        <v>0</v>
      </c>
      <c r="Y77" s="33">
        <v>0</v>
      </c>
      <c r="Z77" s="28">
        <v>0</v>
      </c>
      <c r="AA77" s="33">
        <v>0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28">
        <v>0</v>
      </c>
      <c r="AH77" s="33">
        <v>0</v>
      </c>
      <c r="AI77" s="41" t="s">
        <v>44</v>
      </c>
    </row>
    <row r="78" spans="1:35" s="36" customFormat="1" ht="11.25" x14ac:dyDescent="0.2">
      <c r="A78" s="23">
        <v>70</v>
      </c>
      <c r="B78" s="24" t="s">
        <v>43</v>
      </c>
      <c r="C78" s="23">
        <v>0</v>
      </c>
      <c r="D78" s="25">
        <v>9795</v>
      </c>
      <c r="E78" s="26">
        <v>43852</v>
      </c>
      <c r="F78" s="40">
        <v>43994</v>
      </c>
      <c r="G78" s="28">
        <v>95700</v>
      </c>
      <c r="H78" s="29">
        <v>3400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30">
        <v>0</v>
      </c>
      <c r="O78" s="31">
        <v>92300</v>
      </c>
      <c r="P78" s="32">
        <v>9795</v>
      </c>
      <c r="Q78" s="37">
        <f>VLOOKUP(P78,'[1]POR CUENTA'!$A$1:$V$419,10,0)</f>
        <v>95700</v>
      </c>
      <c r="R78" s="31">
        <v>0</v>
      </c>
      <c r="S78" s="31">
        <v>0</v>
      </c>
      <c r="T78" s="33">
        <v>0</v>
      </c>
      <c r="U78" s="31">
        <f t="shared" si="0"/>
        <v>95700</v>
      </c>
      <c r="V78" s="33">
        <v>0</v>
      </c>
      <c r="W78" s="33">
        <v>0</v>
      </c>
      <c r="X78" s="28">
        <v>0</v>
      </c>
      <c r="Y78" s="33">
        <v>0</v>
      </c>
      <c r="Z78" s="28">
        <v>0</v>
      </c>
      <c r="AA78" s="33">
        <v>0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28">
        <v>0</v>
      </c>
      <c r="AH78" s="33">
        <v>0</v>
      </c>
      <c r="AI78" s="41" t="s">
        <v>44</v>
      </c>
    </row>
    <row r="79" spans="1:35" s="36" customFormat="1" ht="11.25" x14ac:dyDescent="0.2">
      <c r="A79" s="23">
        <v>71</v>
      </c>
      <c r="B79" s="24" t="s">
        <v>43</v>
      </c>
      <c r="C79" s="23">
        <v>0</v>
      </c>
      <c r="D79" s="25">
        <v>9796</v>
      </c>
      <c r="E79" s="26">
        <v>43917</v>
      </c>
      <c r="F79" s="40">
        <v>43994</v>
      </c>
      <c r="G79" s="28">
        <v>318700</v>
      </c>
      <c r="H79" s="29">
        <v>6800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30">
        <v>0</v>
      </c>
      <c r="O79" s="31">
        <v>311900</v>
      </c>
      <c r="P79" s="32">
        <v>9796</v>
      </c>
      <c r="Q79" s="37">
        <f>VLOOKUP(P79,'[1]POR CUENTA'!$A$1:$V$419,10,0)</f>
        <v>318700</v>
      </c>
      <c r="R79" s="31">
        <v>0</v>
      </c>
      <c r="S79" s="31">
        <v>0</v>
      </c>
      <c r="T79" s="33">
        <v>0</v>
      </c>
      <c r="U79" s="31">
        <f t="shared" si="0"/>
        <v>318700</v>
      </c>
      <c r="V79" s="33">
        <v>0</v>
      </c>
      <c r="W79" s="33">
        <v>0</v>
      </c>
      <c r="X79" s="28">
        <v>0</v>
      </c>
      <c r="Y79" s="33">
        <v>0</v>
      </c>
      <c r="Z79" s="28">
        <v>0</v>
      </c>
      <c r="AA79" s="33">
        <v>0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28">
        <v>0</v>
      </c>
      <c r="AH79" s="33">
        <v>0</v>
      </c>
      <c r="AI79" s="41" t="s">
        <v>44</v>
      </c>
    </row>
    <row r="80" spans="1:35" s="36" customFormat="1" ht="11.25" x14ac:dyDescent="0.2">
      <c r="A80" s="23">
        <v>72</v>
      </c>
      <c r="B80" s="24" t="s">
        <v>43</v>
      </c>
      <c r="C80" s="23">
        <v>0</v>
      </c>
      <c r="D80" s="25">
        <v>9797</v>
      </c>
      <c r="E80" s="26">
        <v>43949</v>
      </c>
      <c r="F80" s="40">
        <v>43994</v>
      </c>
      <c r="G80" s="28">
        <v>427740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30">
        <v>0</v>
      </c>
      <c r="O80" s="31">
        <v>427740</v>
      </c>
      <c r="P80" s="32">
        <v>9797</v>
      </c>
      <c r="Q80" s="37">
        <f>VLOOKUP(P80,'[1]POR CUENTA'!$A$1:$V$419,10,0)</f>
        <v>427740</v>
      </c>
      <c r="R80" s="31">
        <v>0</v>
      </c>
      <c r="S80" s="31">
        <v>0</v>
      </c>
      <c r="T80" s="33">
        <v>0</v>
      </c>
      <c r="U80" s="31">
        <f t="shared" si="0"/>
        <v>427740</v>
      </c>
      <c r="V80" s="33">
        <v>0</v>
      </c>
      <c r="W80" s="33">
        <v>0</v>
      </c>
      <c r="X80" s="28">
        <v>0</v>
      </c>
      <c r="Y80" s="33">
        <v>0</v>
      </c>
      <c r="Z80" s="28">
        <v>0</v>
      </c>
      <c r="AA80" s="33">
        <v>0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28">
        <v>0</v>
      </c>
      <c r="AH80" s="33">
        <v>0</v>
      </c>
      <c r="AI80" s="41" t="s">
        <v>44</v>
      </c>
    </row>
    <row r="81" spans="1:35" s="36" customFormat="1" ht="11.25" x14ac:dyDescent="0.2">
      <c r="A81" s="23">
        <v>73</v>
      </c>
      <c r="B81" s="24" t="s">
        <v>43</v>
      </c>
      <c r="C81" s="23">
        <v>0</v>
      </c>
      <c r="D81" s="25">
        <v>9798</v>
      </c>
      <c r="E81" s="26">
        <v>43981</v>
      </c>
      <c r="F81" s="40">
        <v>43994</v>
      </c>
      <c r="G81" s="28">
        <v>24230831</v>
      </c>
      <c r="H81" s="29">
        <v>255329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30">
        <v>0</v>
      </c>
      <c r="O81" s="31">
        <v>22266144</v>
      </c>
      <c r="P81" s="32">
        <v>9798</v>
      </c>
      <c r="Q81" s="37">
        <f>VLOOKUP(P81,'[1]POR CUENTA'!$A$1:$V$419,10,0)</f>
        <v>22521473</v>
      </c>
      <c r="R81" s="31">
        <v>0</v>
      </c>
      <c r="S81" s="31">
        <v>0</v>
      </c>
      <c r="T81" s="33">
        <v>0</v>
      </c>
      <c r="U81" s="31">
        <f t="shared" si="0"/>
        <v>22521473</v>
      </c>
      <c r="V81" s="33">
        <v>0</v>
      </c>
      <c r="W81" s="33">
        <v>0</v>
      </c>
      <c r="X81" s="28">
        <v>0</v>
      </c>
      <c r="Y81" s="33">
        <v>0</v>
      </c>
      <c r="Z81" s="28">
        <v>0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28">
        <v>0</v>
      </c>
      <c r="AH81" s="33">
        <v>0</v>
      </c>
      <c r="AI81" s="41" t="s">
        <v>44</v>
      </c>
    </row>
  </sheetData>
  <autoFilter ref="A8:AI81" xr:uid="{42F8F760-D1B7-4BB0-B766-7C59D4CCA428}"/>
  <mergeCells count="2">
    <mergeCell ref="A7:O7"/>
    <mergeCell ref="P7:AG7"/>
  </mergeCells>
  <conditionalFormatting sqref="D9:D81">
    <cfRule type="duplicateValues" dxfId="1" priority="2"/>
  </conditionalFormatting>
  <conditionalFormatting sqref="P9:P81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</dc:creator>
  <cp:lastModifiedBy>Coordinacion</cp:lastModifiedBy>
  <dcterms:created xsi:type="dcterms:W3CDTF">2020-08-11T13:27:17Z</dcterms:created>
  <dcterms:modified xsi:type="dcterms:W3CDTF">2020-08-11T13:27:42Z</dcterms:modified>
</cp:coreProperties>
</file>